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3/1103 DTER-DT-M2311/6. DTER-DT/"/>
    </mc:Choice>
  </mc:AlternateContent>
  <xr:revisionPtr revIDLastSave="125" documentId="13_ncr:1_{8FC60252-C66B-410C-BF21-D290D55C3A53}" xr6:coauthVersionLast="47" xr6:coauthVersionMax="47" xr10:uidLastSave="{C80A6A6A-AB14-43C7-8E81-F5FDC41A4092}"/>
  <bookViews>
    <workbookView xWindow="-103" yWindow="-103" windowWidth="33120" windowHeight="18720" tabRatio="890" xr2:uid="{00000000-000D-0000-FFFF-FFFF00000000}"/>
  </bookViews>
  <sheets>
    <sheet name="PORTADA" sheetId="130" r:id="rId1"/>
    <sheet name="1. DTER-DT" sheetId="124" r:id="rId2"/>
    <sheet name="2. COMPRA DE DT" sheetId="131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DT'!#REF!</definedName>
    <definedName name="_xlnm._FilterDatabase" localSheetId="3" hidden="1">'3. IVDT POR MES'!$A$9:$C$10</definedName>
    <definedName name="amy">OFFSET([1]Amayo!$A$1,0,0,COUNTA([1]Amayo!$A:$A),COUNTA([1]Amayo!$1:$1))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_xlnm.Print_Area" localSheetId="1">'1. DTER-DT'!$A$1:$D$18</definedName>
    <definedName name="_xlnm.Print_Area" localSheetId="2">'2. COMPRA DE DT'!$A$1:$D$18</definedName>
    <definedName name="_xlnm.Print_Area" localSheetId="3">'3. IVDT POR MES'!$A$1:$C$13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24" l="1"/>
  <c r="C15" i="131" l="1"/>
  <c r="D15" i="131" l="1"/>
  <c r="C17" i="124" l="1"/>
  <c r="D14" i="124"/>
  <c r="D11" i="124"/>
  <c r="C11" i="124"/>
  <c r="D17" i="124"/>
  <c r="C18" i="124" l="1"/>
  <c r="D18" i="124"/>
</calcChain>
</file>

<file path=xl/sharedStrings.xml><?xml version="1.0" encoding="utf-8"?>
<sst xmlns="http://schemas.openxmlformats.org/spreadsheetml/2006/main" count="57" uniqueCount="46">
  <si>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</si>
  <si>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</si>
  <si>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</si>
  <si>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</si>
  <si>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</si>
  <si>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</si>
  <si>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</si>
  <si>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</si>
  <si>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</si>
  <si>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</si>
  <si>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</si>
  <si>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</si>
  <si>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</si>
  <si>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</si>
  <si>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</si>
  <si>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</si>
  <si>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</si>
  <si>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</si>
  <si>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</si>
  <si>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</si>
  <si>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</si>
  <si>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</si>
  <si>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 xml:space="preserve">DOCUMENTO DE TRANSACCIONES ECONÓMICAS  REGIONALES DE DERECHOS DE TRANSMISIÓN (DTER DT)       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</si>
  <si>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</si>
  <si>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</si>
  <si>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</si>
  <si>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</si>
  <si>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</si>
  <si>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</si>
  <si>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CARGOS Y ABONOS POR COMPRAS DE DT POR MES EN US$</t>
  </si>
  <si>
    <t>GUATEMALA</t>
  </si>
  <si>
    <t>IVDT MENSUAL  (Ver Nota 2)</t>
  </si>
  <si>
    <r>
      <rPr>
        <b/>
        <sz val="11"/>
        <color theme="1"/>
        <rFont val="Segoe UI"/>
        <family val="2"/>
      </rPr>
      <t>Nota 1:</t>
    </r>
    <r>
      <rPr>
        <sz val="11"/>
        <color theme="1"/>
        <rFont val="Segoe UI"/>
        <family val="2"/>
      </rPr>
      <t xml:space="preserve"> Los meses indicados corresponden al periodo de validez de los DT asignados.</t>
    </r>
  </si>
  <si>
    <r>
      <t xml:space="preserve">Nota 1: </t>
    </r>
    <r>
      <rPr>
        <sz val="11"/>
        <color theme="1"/>
        <rFont val="Segoe UI"/>
        <family val="2"/>
      </rPr>
      <t>Los meses indicados corresponde al periodo de validez de los DT asignados.</t>
    </r>
  </si>
  <si>
    <t xml:space="preserve">CARGOS POR COMPRAS DE DT PAGADOS EN US$ </t>
  </si>
  <si>
    <r>
      <t xml:space="preserve">Nota 2: </t>
    </r>
    <r>
      <rPr>
        <sz val="11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</si>
  <si>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1CCOMEDECS</t>
  </si>
  <si>
    <t>5GICE</t>
  </si>
  <si>
    <t>COSTA RICA</t>
  </si>
  <si>
    <t>1CCOMCECEE</t>
  </si>
  <si>
    <t>Fecha de publicación: 03 de Noviembre de 2023</t>
  </si>
  <si>
    <t>Proceso de Asignación de DT Octubre 2023</t>
  </si>
  <si>
    <t>Proceso de Asignación de DT: Octubre 2023</t>
  </si>
  <si>
    <t>ID Asignación de DT Mensual: M2311</t>
  </si>
  <si>
    <t>1GGENHIXAC</t>
  </si>
  <si>
    <t>Noviembre-23 (Ver Nota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</si>
</sst>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yy;@"/>
    <numFmt numFmtId="165" formatCode="_-* #,##0.00\ &quot;Pts&quot;_-;\-* #,##0.00\ &quot;Pts&quot;_-;_-* &quot;-&quot;??\ &quot;Pts&quot;_-;_-@_-"/>
    <numFmt numFmtId="166" formatCode="&quot;$&quot;#,##0.00"/>
  </numFmts>
  <fonts count="40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Segoe UI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indexed="9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7" fillId="0" borderId="0"/>
    <xf numFmtId="0" fontId="18" fillId="0" borderId="0">
      <alignment vertical="top"/>
    </xf>
    <xf numFmtId="0" fontId="18" fillId="0" borderId="0">
      <alignment vertical="top"/>
    </xf>
    <xf numFmtId="43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6" fillId="0" borderId="0"/>
    <xf numFmtId="165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>
      <alignment vertical="top"/>
    </xf>
    <xf numFmtId="0" fontId="20" fillId="0" borderId="0"/>
    <xf numFmtId="165" fontId="20" fillId="0" borderId="0" applyFont="0" applyFill="0" applyBorder="0" applyAlignment="0" applyProtection="0"/>
    <xf numFmtId="0" fontId="17" fillId="0" borderId="0"/>
    <xf numFmtId="0" fontId="21" fillId="0" borderId="0">
      <alignment vertical="top"/>
    </xf>
    <xf numFmtId="165" fontId="22" fillId="0" borderId="0" applyFont="0" applyFill="0" applyBorder="0" applyAlignment="0" applyProtection="0"/>
    <xf numFmtId="0" fontId="23" fillId="0" borderId="0">
      <alignment vertical="top"/>
    </xf>
    <xf numFmtId="165" fontId="17" fillId="0" borderId="0" applyFont="0" applyFill="0" applyBorder="0" applyAlignment="0" applyProtection="0"/>
    <xf numFmtId="0" fontId="15" fillId="0" borderId="0"/>
    <xf numFmtId="0" fontId="17" fillId="0" borderId="0"/>
    <xf numFmtId="0" fontId="15" fillId="0" borderId="0"/>
    <xf numFmtId="43" fontId="17" fillId="0" borderId="0" applyFont="0" applyFill="0" applyBorder="0" applyAlignment="0" applyProtection="0"/>
    <xf numFmtId="0" fontId="18" fillId="0" borderId="0">
      <alignment vertical="top"/>
    </xf>
    <xf numFmtId="0" fontId="17" fillId="0" borderId="0"/>
    <xf numFmtId="165" fontId="17" fillId="0" borderId="0" applyFont="0" applyFill="0" applyBorder="0" applyAlignment="0" applyProtection="0"/>
    <xf numFmtId="0" fontId="18" fillId="0" borderId="0">
      <alignment vertical="top"/>
    </xf>
    <xf numFmtId="0" fontId="18" fillId="0" borderId="0">
      <alignment vertical="top"/>
    </xf>
    <xf numFmtId="0" fontId="17" fillId="0" borderId="0"/>
    <xf numFmtId="43" fontId="17" fillId="0" borderId="0" applyFont="0" applyFill="0" applyBorder="0" applyAlignment="0" applyProtection="0"/>
    <xf numFmtId="0" fontId="14" fillId="0" borderId="0"/>
    <xf numFmtId="0" fontId="13" fillId="0" borderId="0"/>
    <xf numFmtId="0" fontId="24" fillId="0" borderId="0">
      <alignment vertical="top"/>
    </xf>
    <xf numFmtId="0" fontId="12" fillId="0" borderId="0"/>
    <xf numFmtId="0" fontId="11" fillId="0" borderId="0"/>
    <xf numFmtId="0" fontId="10" fillId="0" borderId="0"/>
    <xf numFmtId="165" fontId="17" fillId="0" borderId="0" applyFont="0" applyFill="0" applyBorder="0" applyAlignment="0" applyProtection="0"/>
    <xf numFmtId="0" fontId="17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18" fillId="0" borderId="0">
      <alignment vertical="top"/>
    </xf>
    <xf numFmtId="0" fontId="9" fillId="0" borderId="0"/>
    <xf numFmtId="44" fontId="9" fillId="0" borderId="0" applyFont="0" applyFill="0" applyBorder="0" applyAlignment="0" applyProtection="0"/>
    <xf numFmtId="0" fontId="18" fillId="0" borderId="0"/>
    <xf numFmtId="44" fontId="25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</cellStyleXfs>
  <cellXfs count="89">
    <xf numFmtId="0" fontId="0" fillId="0" borderId="0" xfId="0"/>
    <xf numFmtId="0" fontId="27" fillId="0" borderId="0" xfId="1" applyFont="1"/>
    <xf numFmtId="0" fontId="27" fillId="2" borderId="0" xfId="1" applyFont="1" applyFill="1"/>
    <xf numFmtId="0" fontId="28" fillId="2" borderId="0" xfId="1" applyFont="1" applyFill="1" applyAlignment="1">
      <alignment vertical="center" wrapText="1"/>
    </xf>
    <xf numFmtId="0" fontId="29" fillId="2" borderId="0" xfId="1" applyFont="1" applyFill="1"/>
    <xf numFmtId="0" fontId="28" fillId="2" borderId="0" xfId="1" applyFont="1" applyFill="1" applyAlignment="1">
      <alignment horizontal="right" vertical="center" wrapText="1"/>
    </xf>
    <xf numFmtId="0" fontId="30" fillId="2" borderId="0" xfId="1" applyFont="1" applyFill="1"/>
    <xf numFmtId="0" fontId="33" fillId="2" borderId="0" xfId="1" applyFont="1" applyFill="1"/>
    <xf numFmtId="0" fontId="27" fillId="0" borderId="0" xfId="0" applyFont="1"/>
    <xf numFmtId="0" fontId="27" fillId="2" borderId="0" xfId="0" applyFont="1" applyFill="1"/>
    <xf numFmtId="0" fontId="30" fillId="2" borderId="0" xfId="0" applyFont="1" applyFill="1"/>
    <xf numFmtId="49" fontId="28" fillId="2" borderId="0" xfId="0" applyNumberFormat="1" applyFont="1" applyFill="1" applyAlignment="1">
      <alignment horizontal="right" vertical="top" wrapText="1"/>
    </xf>
    <xf numFmtId="0" fontId="27" fillId="4" borderId="0" xfId="18" applyFont="1" applyFill="1" applyAlignment="1">
      <alignment horizontal="left"/>
    </xf>
    <xf numFmtId="0" fontId="27" fillId="4" borderId="0" xfId="18" applyFont="1" applyFill="1" applyAlignment="1">
      <alignment horizontal="right"/>
    </xf>
    <xf numFmtId="0" fontId="4" fillId="4" borderId="0" xfId="53" applyFont="1" applyFill="1"/>
    <xf numFmtId="0" fontId="4" fillId="0" borderId="0" xfId="53" applyFont="1"/>
    <xf numFmtId="0" fontId="36" fillId="2" borderId="0" xfId="18" applyFont="1" applyFill="1" applyAlignment="1">
      <alignment horizontal="left"/>
    </xf>
    <xf numFmtId="0" fontId="36" fillId="4" borderId="0" xfId="18" applyFont="1" applyFill="1" applyAlignment="1">
      <alignment horizontal="left"/>
    </xf>
    <xf numFmtId="0" fontId="36" fillId="4" borderId="0" xfId="18" applyFont="1" applyFill="1" applyAlignment="1">
      <alignment horizontal="right"/>
    </xf>
    <xf numFmtId="0" fontId="36" fillId="4" borderId="0" xfId="18" applyFont="1" applyFill="1"/>
    <xf numFmtId="0" fontId="36" fillId="0" borderId="0" xfId="0" applyFont="1"/>
    <xf numFmtId="0" fontId="37" fillId="4" borderId="0" xfId="18" applyFont="1" applyFill="1"/>
    <xf numFmtId="0" fontId="36" fillId="2" borderId="0" xfId="18" applyFont="1" applyFill="1" applyAlignment="1">
      <alignment horizontal="right"/>
    </xf>
    <xf numFmtId="0" fontId="37" fillId="2" borderId="0" xfId="18" applyFont="1" applyFill="1" applyAlignment="1">
      <alignment horizontal="right"/>
    </xf>
    <xf numFmtId="14" fontId="37" fillId="4" borderId="0" xfId="18" applyNumberFormat="1" applyFont="1" applyFill="1"/>
    <xf numFmtId="0" fontId="37" fillId="4" borderId="0" xfId="18" applyFont="1" applyFill="1" applyAlignment="1">
      <alignment horizontal="left"/>
    </xf>
    <xf numFmtId="0" fontId="37" fillId="2" borderId="0" xfId="18" applyFont="1" applyFill="1" applyAlignment="1">
      <alignment horizontal="left"/>
    </xf>
    <xf numFmtId="0" fontId="36" fillId="4" borderId="0" xfId="0" applyFont="1" applyFill="1"/>
    <xf numFmtId="0" fontId="37" fillId="6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top" wrapText="1"/>
    </xf>
    <xf numFmtId="0" fontId="37" fillId="4" borderId="2" xfId="0" applyFont="1" applyFill="1" applyBorder="1" applyAlignment="1">
      <alignment vertical="top" wrapText="1"/>
    </xf>
    <xf numFmtId="166" fontId="37" fillId="4" borderId="1" xfId="0" applyNumberFormat="1" applyFont="1" applyFill="1" applyBorder="1" applyAlignment="1">
      <alignment horizontal="right" vertical="top" wrapText="1"/>
    </xf>
    <xf numFmtId="166" fontId="36" fillId="4" borderId="0" xfId="0" applyNumberFormat="1" applyFont="1" applyFill="1"/>
    <xf numFmtId="0" fontId="36" fillId="0" borderId="1" xfId="0" applyFont="1" applyBorder="1" applyAlignment="1">
      <alignment horizontal="center" vertical="top" wrapText="1"/>
    </xf>
    <xf numFmtId="0" fontId="36" fillId="4" borderId="1" xfId="0" applyFont="1" applyFill="1" applyBorder="1" applyAlignment="1">
      <alignment vertical="top" wrapText="1"/>
    </xf>
    <xf numFmtId="166" fontId="36" fillId="4" borderId="1" xfId="52" applyNumberFormat="1" applyFont="1" applyFill="1" applyBorder="1" applyAlignment="1">
      <alignment horizontal="right" vertical="top" wrapText="1"/>
    </xf>
    <xf numFmtId="0" fontId="37" fillId="6" borderId="6" xfId="0" applyFont="1" applyFill="1" applyBorder="1" applyAlignment="1">
      <alignment horizontal="center" vertical="top" wrapText="1"/>
    </xf>
    <xf numFmtId="0" fontId="37" fillId="6" borderId="7" xfId="0" applyFont="1" applyFill="1" applyBorder="1" applyAlignment="1">
      <alignment vertical="top" wrapText="1"/>
    </xf>
    <xf numFmtId="166" fontId="37" fillId="6" borderId="7" xfId="52" applyNumberFormat="1" applyFont="1" applyFill="1" applyBorder="1" applyAlignment="1">
      <alignment horizontal="right" vertical="top" wrapText="1"/>
    </xf>
    <xf numFmtId="166" fontId="37" fillId="4" borderId="1" xfId="52" applyNumberFormat="1" applyFont="1" applyFill="1" applyBorder="1" applyAlignment="1">
      <alignment horizontal="right" vertical="top" wrapText="1"/>
    </xf>
    <xf numFmtId="166" fontId="36" fillId="0" borderId="1" xfId="52" applyNumberFormat="1" applyFont="1" applyFill="1" applyBorder="1" applyAlignment="1">
      <alignment horizontal="right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0" xfId="0" applyFont="1" applyAlignment="1">
      <alignment vertical="top" wrapText="1"/>
    </xf>
    <xf numFmtId="0" fontId="36" fillId="4" borderId="1" xfId="0" applyFont="1" applyFill="1" applyBorder="1" applyAlignment="1">
      <alignment horizontal="center" vertical="top" wrapText="1"/>
    </xf>
    <xf numFmtId="0" fontId="36" fillId="4" borderId="4" xfId="0" applyFont="1" applyFill="1" applyBorder="1" applyAlignment="1">
      <alignment vertical="top" wrapText="1"/>
    </xf>
    <xf numFmtId="44" fontId="36" fillId="4" borderId="0" xfId="0" applyNumberFormat="1" applyFont="1" applyFill="1"/>
    <xf numFmtId="166" fontId="37" fillId="6" borderId="8" xfId="52" applyNumberFormat="1" applyFont="1" applyFill="1" applyBorder="1" applyAlignment="1">
      <alignment horizontal="right" vertical="top" wrapText="1"/>
    </xf>
    <xf numFmtId="0" fontId="37" fillId="6" borderId="7" xfId="0" applyFont="1" applyFill="1" applyBorder="1" applyAlignment="1">
      <alignment horizontal="right" vertical="top" wrapText="1"/>
    </xf>
    <xf numFmtId="166" fontId="36" fillId="4" borderId="0" xfId="52" applyNumberFormat="1" applyFont="1" applyFill="1"/>
    <xf numFmtId="0" fontId="35" fillId="4" borderId="0" xfId="18" applyFont="1" applyFill="1" applyAlignment="1">
      <alignment horizontal="right"/>
    </xf>
    <xf numFmtId="17" fontId="36" fillId="3" borderId="9" xfId="18" applyNumberFormat="1" applyFont="1" applyFill="1" applyBorder="1" applyAlignment="1">
      <alignment horizontal="center" vertical="center" wrapText="1"/>
    </xf>
    <xf numFmtId="0" fontId="34" fillId="4" borderId="0" xfId="18" applyFont="1" applyFill="1" applyAlignment="1">
      <alignment horizontal="center" vertical="center" wrapText="1"/>
    </xf>
    <xf numFmtId="0" fontId="3" fillId="4" borderId="0" xfId="56" applyFont="1" applyFill="1"/>
    <xf numFmtId="0" fontId="3" fillId="0" borderId="0" xfId="56" applyFont="1"/>
    <xf numFmtId="0" fontId="35" fillId="4" borderId="0" xfId="18" applyFont="1" applyFill="1" applyAlignment="1">
      <alignment horizontal="left"/>
    </xf>
    <xf numFmtId="0" fontId="3" fillId="4" borderId="0" xfId="56" applyFont="1" applyFill="1" applyAlignment="1">
      <alignment wrapText="1"/>
    </xf>
    <xf numFmtId="0" fontId="3" fillId="0" borderId="0" xfId="56" applyFont="1" applyAlignment="1">
      <alignment wrapText="1"/>
    </xf>
    <xf numFmtId="166" fontId="3" fillId="4" borderId="0" xfId="56" applyNumberFormat="1" applyFont="1" applyFill="1" applyAlignment="1">
      <alignment wrapText="1"/>
    </xf>
    <xf numFmtId="166" fontId="3" fillId="4" borderId="0" xfId="56" applyNumberFormat="1" applyFont="1" applyFill="1"/>
    <xf numFmtId="164" fontId="39" fillId="7" borderId="9" xfId="18" applyNumberFormat="1" applyFont="1" applyFill="1" applyBorder="1" applyAlignment="1">
      <alignment horizontal="center" vertical="center" wrapText="1"/>
    </xf>
    <xf numFmtId="17" fontId="27" fillId="3" borderId="9" xfId="18" applyNumberFormat="1" applyFont="1" applyFill="1" applyBorder="1" applyAlignment="1">
      <alignment horizontal="center" vertical="center" wrapText="1"/>
    </xf>
    <xf numFmtId="15" fontId="38" fillId="7" borderId="9" xfId="18" applyNumberFormat="1" applyFont="1" applyFill="1" applyBorder="1" applyAlignment="1">
      <alignment horizontal="center" vertical="center" wrapText="1"/>
    </xf>
    <xf numFmtId="44" fontId="3" fillId="4" borderId="0" xfId="56" applyNumberFormat="1" applyFont="1" applyFill="1"/>
    <xf numFmtId="166" fontId="3" fillId="0" borderId="5" xfId="56" applyNumberFormat="1" applyFont="1" applyBorder="1"/>
    <xf numFmtId="0" fontId="3" fillId="0" borderId="5" xfId="56" applyFont="1" applyBorder="1" applyAlignment="1">
      <alignment wrapText="1"/>
    </xf>
    <xf numFmtId="0" fontId="2" fillId="4" borderId="0" xfId="56" applyFont="1" applyFill="1"/>
    <xf numFmtId="0" fontId="37" fillId="4" borderId="0" xfId="18" applyFont="1" applyFill="1" applyAlignment="1">
      <alignment horizontal="right"/>
    </xf>
    <xf numFmtId="166" fontId="2" fillId="0" borderId="5" xfId="56" applyNumberFormat="1" applyFont="1" applyBorder="1"/>
    <xf numFmtId="0" fontId="2" fillId="0" borderId="5" xfId="56" applyFont="1" applyBorder="1" applyAlignment="1">
      <alignment horizontal="right"/>
    </xf>
    <xf numFmtId="0" fontId="36" fillId="3" borderId="9" xfId="18" applyFont="1" applyFill="1" applyBorder="1" applyAlignment="1">
      <alignment horizontal="center" vertical="center" wrapText="1"/>
    </xf>
    <xf numFmtId="166" fontId="26" fillId="0" borderId="5" xfId="56" applyNumberFormat="1" applyFont="1" applyBorder="1"/>
    <xf numFmtId="0" fontId="1" fillId="0" borderId="5" xfId="56" applyFont="1" applyBorder="1"/>
    <xf numFmtId="0" fontId="28" fillId="2" borderId="0" xfId="0" applyFont="1" applyFill="1" applyAlignment="1">
      <alignment horizontal="center"/>
    </xf>
    <xf numFmtId="0" fontId="28" fillId="2" borderId="0" xfId="1" applyFont="1" applyFill="1" applyAlignment="1">
      <alignment horizontal="left" vertical="center" wrapText="1"/>
    </xf>
    <xf numFmtId="0" fontId="32" fillId="2" borderId="0" xfId="1" applyFont="1" applyFill="1" applyAlignment="1">
      <alignment horizontal="center"/>
    </xf>
    <xf numFmtId="0" fontId="31" fillId="2" borderId="0" xfId="1" applyFont="1" applyFill="1" applyAlignment="1">
      <alignment horizontal="center" wrapText="1"/>
    </xf>
    <xf numFmtId="0" fontId="28" fillId="5" borderId="0" xfId="0" applyFont="1" applyFill="1" applyAlignment="1">
      <alignment horizontal="left" vertical="top" wrapText="1"/>
    </xf>
    <xf numFmtId="0" fontId="34" fillId="2" borderId="0" xfId="18" applyFont="1" applyFill="1" applyAlignment="1">
      <alignment horizontal="center" wrapText="1"/>
    </xf>
    <xf numFmtId="0" fontId="28" fillId="4" borderId="0" xfId="18" applyFont="1" applyFill="1" applyAlignment="1">
      <alignment horizontal="center" wrapText="1"/>
    </xf>
    <xf numFmtId="0" fontId="3" fillId="4" borderId="10" xfId="56" applyFont="1" applyFill="1" applyBorder="1" applyAlignment="1">
      <alignment horizontal="left"/>
    </xf>
    <xf numFmtId="0" fontId="3" fillId="4" borderId="12" xfId="56" applyFont="1" applyFill="1" applyBorder="1" applyAlignment="1">
      <alignment horizontal="left"/>
    </xf>
    <xf numFmtId="0" fontId="3" fillId="4" borderId="13" xfId="56" applyFont="1" applyFill="1" applyBorder="1" applyAlignment="1">
      <alignment horizontal="left"/>
    </xf>
    <xf numFmtId="0" fontId="36" fillId="4" borderId="11" xfId="18" applyFont="1" applyFill="1" applyBorder="1" applyAlignment="1">
      <alignment horizontal="right"/>
    </xf>
    <xf numFmtId="0" fontId="34" fillId="4" borderId="0" xfId="18" applyFont="1" applyFill="1" applyAlignment="1">
      <alignment horizontal="center" vertical="center" wrapText="1"/>
    </xf>
    <xf numFmtId="0" fontId="27" fillId="4" borderId="11" xfId="18" applyFont="1" applyFill="1" applyBorder="1" applyAlignment="1">
      <alignment horizontal="right"/>
    </xf>
    <xf numFmtId="0" fontId="26" fillId="4" borderId="10" xfId="56" applyFont="1" applyFill="1" applyBorder="1" applyAlignment="1">
      <alignment horizontal="left" wrapText="1"/>
    </xf>
    <xf numFmtId="0" fontId="26" fillId="4" borderId="12" xfId="56" applyFont="1" applyFill="1" applyBorder="1" applyAlignment="1">
      <alignment horizontal="left" wrapText="1"/>
    </xf>
    <xf numFmtId="0" fontId="26" fillId="4" borderId="13" xfId="56" applyFont="1" applyFill="1" applyBorder="1" applyAlignment="1">
      <alignment horizontal="left" wrapText="1"/>
    </xf>
    <xf numFmtId="0" fontId="26" fillId="4" borderId="5" xfId="56" applyFont="1" applyFill="1" applyBorder="1" applyAlignment="1">
      <alignment horizontal="left" wrapText="1"/>
    </xf>
  </cellXfs>
  <cellStyles count="57">
    <cellStyle name="Comma 2" xfId="4" xr:uid="{00000000-0005-0000-0000-000000000000}"/>
    <cellStyle name="Currency" xfId="52" builtinId="4"/>
    <cellStyle name="Currency 2" xfId="5" xr:uid="{00000000-0005-0000-0000-000001000000}"/>
    <cellStyle name="Millares 2" xfId="8" xr:uid="{00000000-0005-0000-0000-000002000000}"/>
    <cellStyle name="Millares 3" xfId="20" xr:uid="{00000000-0005-0000-0000-000003000000}"/>
    <cellStyle name="Millares 4" xfId="27" xr:uid="{00000000-0005-0000-0000-000004000000}"/>
    <cellStyle name="Moneda 2" xfId="7" xr:uid="{00000000-0005-0000-0000-000006000000}"/>
    <cellStyle name="Moneda 2 2" xfId="11" xr:uid="{00000000-0005-0000-0000-000007000000}"/>
    <cellStyle name="Moneda 2 2 2" xfId="23" xr:uid="{00000000-0005-0000-0000-000008000000}"/>
    <cellStyle name="Moneda 2 3" xfId="34" xr:uid="{00000000-0005-0000-0000-000009000000}"/>
    <cellStyle name="Moneda 3" xfId="14" xr:uid="{00000000-0005-0000-0000-00000A000000}"/>
    <cellStyle name="Moneda 3 2" xfId="16" xr:uid="{00000000-0005-0000-0000-00000B000000}"/>
    <cellStyle name="Moneda 4" xfId="50" xr:uid="{00000000-0005-0000-0000-00000C000000}"/>
    <cellStyle name="Normal" xfId="0" builtinId="0"/>
    <cellStyle name="Normal 10" xfId="18" xr:uid="{00000000-0005-0000-0000-00000E000000}"/>
    <cellStyle name="Normal 10 2" xfId="35" xr:uid="{00000000-0005-0000-0000-00000F000000}"/>
    <cellStyle name="Normal 10 3" xfId="36" xr:uid="{00000000-0005-0000-0000-000010000000}"/>
    <cellStyle name="Normal 11" xfId="17" xr:uid="{00000000-0005-0000-0000-000011000000}"/>
    <cellStyle name="Normal 11 2" xfId="37" xr:uid="{00000000-0005-0000-0000-000012000000}"/>
    <cellStyle name="Normal 12" xfId="26" xr:uid="{00000000-0005-0000-0000-000013000000}"/>
    <cellStyle name="Normal 12 2" xfId="38" xr:uid="{00000000-0005-0000-0000-000014000000}"/>
    <cellStyle name="Normal 13" xfId="28" xr:uid="{00000000-0005-0000-0000-000015000000}"/>
    <cellStyle name="Normal 14" xfId="29" xr:uid="{00000000-0005-0000-0000-000016000000}"/>
    <cellStyle name="Normal 15" xfId="30" xr:uid="{00000000-0005-0000-0000-000017000000}"/>
    <cellStyle name="Normal 16" xfId="31" xr:uid="{00000000-0005-0000-0000-000018000000}"/>
    <cellStyle name="Normal 17" xfId="32" xr:uid="{00000000-0005-0000-0000-000019000000}"/>
    <cellStyle name="Normal 18" xfId="39" xr:uid="{00000000-0005-0000-0000-00001A000000}"/>
    <cellStyle name="Normal 19" xfId="40" xr:uid="{00000000-0005-0000-0000-00001B000000}"/>
    <cellStyle name="Normal 2" xfId="1" xr:uid="{00000000-0005-0000-0000-00001C000000}"/>
    <cellStyle name="Normal 2 2" xfId="3" xr:uid="{00000000-0005-0000-0000-00001D000000}"/>
    <cellStyle name="Normal 20" xfId="49" xr:uid="{00000000-0005-0000-0000-00001E000000}"/>
    <cellStyle name="Normal 21" xfId="51" xr:uid="{00000000-0005-0000-0000-00001F000000}"/>
    <cellStyle name="Normal 22" xfId="53" xr:uid="{00000000-0005-0000-0000-000020000000}"/>
    <cellStyle name="Normal 22 2" xfId="54" xr:uid="{00000000-0005-0000-0000-000021000000}"/>
    <cellStyle name="Normal 22 3" xfId="55" xr:uid="{00000000-0005-0000-0000-000022000000}"/>
    <cellStyle name="Normal 22 4" xfId="56" xr:uid="{00000000-0005-0000-0000-000023000000}"/>
    <cellStyle name="Normal 3" xfId="2" xr:uid="{00000000-0005-0000-0000-000024000000}"/>
    <cellStyle name="Normal 4" xfId="6" xr:uid="{00000000-0005-0000-0000-000025000000}"/>
    <cellStyle name="Normal 4 2" xfId="19" xr:uid="{00000000-0005-0000-0000-000026000000}"/>
    <cellStyle name="Normal 4 2 2" xfId="41" xr:uid="{00000000-0005-0000-0000-000027000000}"/>
    <cellStyle name="Normal 4 2 3" xfId="42" xr:uid="{00000000-0005-0000-0000-000028000000}"/>
    <cellStyle name="Normal 4 3" xfId="43" xr:uid="{00000000-0005-0000-0000-000029000000}"/>
    <cellStyle name="Normal 4 4" xfId="44" xr:uid="{00000000-0005-0000-0000-00002A000000}"/>
    <cellStyle name="Normal 4 5" xfId="33" xr:uid="{00000000-0005-0000-0000-00002B000000}"/>
    <cellStyle name="Normal 5" xfId="9" xr:uid="{00000000-0005-0000-0000-00002C000000}"/>
    <cellStyle name="Normal 5 2" xfId="21" xr:uid="{00000000-0005-0000-0000-00002D000000}"/>
    <cellStyle name="Normal 5 3" xfId="45" xr:uid="{00000000-0005-0000-0000-00002E000000}"/>
    <cellStyle name="Normal 6" xfId="12" xr:uid="{00000000-0005-0000-0000-00002F000000}"/>
    <cellStyle name="Normal 6 2" xfId="46" xr:uid="{00000000-0005-0000-0000-000030000000}"/>
    <cellStyle name="Normal 6 2 2" xfId="47" xr:uid="{00000000-0005-0000-0000-000031000000}"/>
    <cellStyle name="Normal 6 3" xfId="48" xr:uid="{00000000-0005-0000-0000-000032000000}"/>
    <cellStyle name="Normal 7" xfId="10" xr:uid="{00000000-0005-0000-0000-000033000000}"/>
    <cellStyle name="Normal 7 2" xfId="22" xr:uid="{00000000-0005-0000-0000-000034000000}"/>
    <cellStyle name="Normal 8" xfId="13" xr:uid="{00000000-0005-0000-0000-000035000000}"/>
    <cellStyle name="Normal 8 2" xfId="24" xr:uid="{00000000-0005-0000-0000-000036000000}"/>
    <cellStyle name="Normal 9" xfId="15" xr:uid="{00000000-0005-0000-0000-000037000000}"/>
    <cellStyle name="Normal 9 2" xfId="25" xr:uid="{00000000-0005-0000-0000-000038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3</xdr:row>
      <xdr:rowOff>132751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A9FFE3-2830-4250-B2F0-934AA4031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9-CONCILIACION%20RMER+PDC%20SEPTIEMBRE\2.%202013_DTER_SEPTIEMBRE_2013\CARGOS%20EOR%20CRIE%20SIEPAC\Cargos%20con%20formato%20SIIM\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0.194\LINKS\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workbookViewId="0">
      <selection activeCell="A22" sqref="A22:F22"/>
    </sheetView>
  </sheetViews>
  <sheetFormatPr defaultColWidth="11.3828125" defaultRowHeight="14.6" x14ac:dyDescent="0.45"/>
  <cols>
    <col min="1" max="1" width="9.15234375" style="2" customWidth="1"/>
    <col min="2" max="6" width="16.69140625" style="2" customWidth="1"/>
    <col min="7" max="16384" width="11.3828125" style="1"/>
  </cols>
  <sheetData>
    <row r="1" spans="1:6" x14ac:dyDescent="0.45">
      <c r="A1" s="7" t="s">
        <v>28</v>
      </c>
      <c r="B1" s="7" t="s">
        <v>27</v>
      </c>
      <c r="C1" s="7"/>
      <c r="D1" s="7"/>
      <c r="E1" s="7"/>
      <c r="F1" s="7"/>
    </row>
    <row r="20" spans="1:6" ht="33.9" x14ac:dyDescent="0.95">
      <c r="A20" s="74"/>
      <c r="B20" s="74"/>
      <c r="C20" s="74"/>
      <c r="D20" s="74"/>
      <c r="E20" s="74"/>
      <c r="F20" s="74"/>
    </row>
    <row r="21" spans="1:6" s="8" customFormat="1" ht="30" customHeight="1" x14ac:dyDescent="0.7">
      <c r="A21" s="72"/>
      <c r="B21" s="72"/>
      <c r="C21" s="72"/>
      <c r="D21" s="72"/>
      <c r="E21" s="72"/>
      <c r="F21" s="72"/>
    </row>
    <row r="22" spans="1:6" ht="82.5" customHeight="1" x14ac:dyDescent="0.8">
      <c r="A22" s="75" t="s">
        <v>22</v>
      </c>
      <c r="B22" s="75"/>
      <c r="C22" s="75"/>
      <c r="D22" s="75"/>
      <c r="E22" s="75"/>
      <c r="F22" s="75"/>
    </row>
    <row r="23" spans="1:6" s="8" customFormat="1" ht="30" customHeight="1" x14ac:dyDescent="0.7">
      <c r="A23" s="72"/>
      <c r="B23" s="72"/>
      <c r="C23" s="72"/>
      <c r="D23" s="72"/>
      <c r="E23" s="72"/>
      <c r="F23" s="72"/>
    </row>
    <row r="24" spans="1:6" s="8" customFormat="1" ht="30" customHeight="1" x14ac:dyDescent="0.7">
      <c r="A24" s="72" t="s">
        <v>40</v>
      </c>
      <c r="B24" s="72"/>
      <c r="C24" s="72"/>
      <c r="D24" s="72"/>
      <c r="E24" s="72"/>
      <c r="F24" s="72"/>
    </row>
    <row r="25" spans="1:6" s="8" customFormat="1" ht="30" customHeight="1" x14ac:dyDescent="0.7">
      <c r="A25" s="72" t="s">
        <v>41</v>
      </c>
      <c r="B25" s="72"/>
      <c r="C25" s="72"/>
      <c r="D25" s="72"/>
      <c r="E25" s="72"/>
      <c r="F25" s="72"/>
    </row>
    <row r="26" spans="1:6" s="8" customFormat="1" ht="30" customHeight="1" x14ac:dyDescent="0.7">
      <c r="A26" s="72"/>
      <c r="B26" s="72"/>
      <c r="C26" s="72"/>
      <c r="D26" s="72"/>
      <c r="E26" s="72"/>
      <c r="F26" s="72"/>
    </row>
    <row r="27" spans="1:6" s="8" customFormat="1" ht="26.6" x14ac:dyDescent="0.8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45">
      <c r="A28" s="11" t="s">
        <v>4</v>
      </c>
      <c r="B28" s="76" t="s">
        <v>23</v>
      </c>
      <c r="C28" s="76"/>
      <c r="D28" s="76"/>
      <c r="E28" s="76"/>
      <c r="F28" s="76"/>
    </row>
    <row r="29" spans="1:6" s="8" customFormat="1" ht="24.75" customHeight="1" x14ac:dyDescent="0.45">
      <c r="A29" s="11" t="s">
        <v>5</v>
      </c>
      <c r="B29" s="76" t="s">
        <v>24</v>
      </c>
      <c r="C29" s="76"/>
      <c r="D29" s="76"/>
      <c r="E29" s="76"/>
      <c r="F29" s="76"/>
    </row>
    <row r="30" spans="1:6" s="8" customFormat="1" ht="48.75" customHeight="1" x14ac:dyDescent="0.45">
      <c r="A30" s="11" t="s">
        <v>6</v>
      </c>
      <c r="B30" s="76" t="s">
        <v>19</v>
      </c>
      <c r="C30" s="76"/>
      <c r="D30" s="76"/>
      <c r="E30" s="76"/>
      <c r="F30" s="76"/>
    </row>
    <row r="32" spans="1:6" ht="26.6" x14ac:dyDescent="0.8">
      <c r="B32" s="6"/>
      <c r="C32" s="6"/>
      <c r="D32" s="6"/>
    </row>
    <row r="33" spans="1:6" ht="20.25" customHeight="1" x14ac:dyDescent="0.45">
      <c r="A33" s="5"/>
      <c r="B33" s="73"/>
      <c r="C33" s="73"/>
      <c r="D33" s="73"/>
      <c r="E33" s="73"/>
      <c r="F33" s="3"/>
    </row>
    <row r="34" spans="1:6" ht="20.25" customHeight="1" x14ac:dyDescent="0.45">
      <c r="A34" s="5"/>
      <c r="B34" s="73"/>
      <c r="C34" s="73"/>
      <c r="D34" s="73"/>
      <c r="E34" s="73"/>
      <c r="F34" s="3"/>
    </row>
    <row r="35" spans="1:6" ht="20.25" customHeight="1" x14ac:dyDescent="0.45">
      <c r="A35" s="5"/>
      <c r="B35" s="73"/>
      <c r="C35" s="73"/>
      <c r="D35" s="73"/>
      <c r="E35" s="73"/>
      <c r="F35" s="3"/>
    </row>
    <row r="36" spans="1:6" ht="20.25" customHeight="1" x14ac:dyDescent="0.45">
      <c r="A36" s="5"/>
      <c r="B36" s="3"/>
      <c r="C36" s="3"/>
      <c r="D36" s="3"/>
      <c r="E36" s="3"/>
      <c r="F36" s="3"/>
    </row>
    <row r="37" spans="1:6" ht="20.25" customHeight="1" x14ac:dyDescent="0.45">
      <c r="A37" s="5"/>
      <c r="B37" s="3"/>
      <c r="C37" s="3"/>
      <c r="D37" s="3"/>
      <c r="E37" s="3"/>
      <c r="F37" s="3"/>
    </row>
    <row r="38" spans="1:6" ht="23.15" x14ac:dyDescent="0.55000000000000004">
      <c r="A38" s="4"/>
      <c r="B38" s="3"/>
      <c r="C38" s="3"/>
      <c r="D38" s="3"/>
      <c r="E38" s="3"/>
      <c r="F38" s="3"/>
    </row>
    <row r="39" spans="1:6" ht="23.15" x14ac:dyDescent="0.45">
      <c r="B39" s="3"/>
      <c r="C39" s="3"/>
      <c r="D39" s="3"/>
      <c r="E39" s="3"/>
      <c r="F39" s="3"/>
    </row>
    <row r="40" spans="1:6" ht="23.15" x14ac:dyDescent="0.45">
      <c r="B40" s="3"/>
      <c r="C40" s="3"/>
      <c r="D40" s="3"/>
      <c r="E40" s="3"/>
      <c r="F40" s="3"/>
    </row>
    <row r="41" spans="1:6" ht="23.15" x14ac:dyDescent="0.45">
      <c r="B41" s="3"/>
      <c r="C41" s="3"/>
      <c r="D41" s="3"/>
      <c r="E41" s="3"/>
      <c r="F41" s="3"/>
    </row>
    <row r="42" spans="1:6" ht="23.15" x14ac:dyDescent="0.4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Normal="100" workbookViewId="0">
      <selection activeCell="B2" sqref="B2:D2"/>
    </sheetView>
  </sheetViews>
  <sheetFormatPr defaultColWidth="11.3828125" defaultRowHeight="17.149999999999999" x14ac:dyDescent="0.55000000000000004"/>
  <cols>
    <col min="1" max="1" width="20.69140625" style="27" customWidth="1"/>
    <col min="2" max="2" width="44.69140625" style="27" customWidth="1"/>
    <col min="3" max="3" width="20.15234375" style="27" customWidth="1"/>
    <col min="4" max="4" width="24.53515625" style="27" customWidth="1"/>
    <col min="5" max="5" width="11.69140625" style="27" bestFit="1" customWidth="1"/>
    <col min="6" max="10" width="11.3828125" style="27"/>
    <col min="11" max="16384" width="11.3828125" style="20"/>
  </cols>
  <sheetData>
    <row r="1" spans="1:10" x14ac:dyDescent="0.55000000000000004">
      <c r="A1" s="16"/>
      <c r="B1" s="16"/>
      <c r="C1" s="16"/>
      <c r="D1" s="16"/>
      <c r="E1" s="17"/>
      <c r="F1" s="18"/>
      <c r="G1" s="19"/>
      <c r="H1" s="19"/>
      <c r="I1" s="19"/>
      <c r="J1" s="14"/>
    </row>
    <row r="2" spans="1:10" ht="41.25" customHeight="1" x14ac:dyDescent="0.65">
      <c r="A2" s="15"/>
      <c r="B2" s="77" t="s">
        <v>26</v>
      </c>
      <c r="C2" s="77"/>
      <c r="D2" s="77"/>
      <c r="E2" s="21"/>
      <c r="F2" s="21"/>
      <c r="G2" s="19"/>
      <c r="H2" s="19"/>
      <c r="I2" s="19"/>
      <c r="J2" s="14"/>
    </row>
    <row r="3" spans="1:10" x14ac:dyDescent="0.55000000000000004">
      <c r="A3" s="16"/>
      <c r="B3" s="16"/>
      <c r="C3" s="16"/>
      <c r="D3" s="16"/>
      <c r="E3" s="17"/>
      <c r="F3" s="18"/>
      <c r="G3" s="19"/>
      <c r="H3" s="19"/>
      <c r="I3" s="19"/>
      <c r="J3" s="14"/>
    </row>
    <row r="4" spans="1:10" x14ac:dyDescent="0.55000000000000004">
      <c r="A4" s="16"/>
      <c r="B4" s="16"/>
      <c r="C4" s="16"/>
      <c r="D4" s="16"/>
      <c r="E4" s="17"/>
      <c r="F4" s="18"/>
      <c r="G4" s="19"/>
      <c r="H4" s="19"/>
      <c r="I4" s="19"/>
      <c r="J4" s="14"/>
    </row>
    <row r="5" spans="1:10" x14ac:dyDescent="0.55000000000000004">
      <c r="A5" s="22"/>
      <c r="B5" s="22"/>
      <c r="C5" s="22"/>
      <c r="D5" s="23"/>
      <c r="E5" s="24"/>
      <c r="F5" s="19"/>
      <c r="G5" s="19"/>
      <c r="H5" s="19"/>
      <c r="I5" s="19"/>
      <c r="J5" s="14"/>
    </row>
    <row r="6" spans="1:10" x14ac:dyDescent="0.55000000000000004">
      <c r="A6" s="25" t="s">
        <v>42</v>
      </c>
      <c r="B6" s="26"/>
      <c r="C6" s="20"/>
      <c r="D6" s="23"/>
      <c r="E6" s="24"/>
      <c r="F6" s="19"/>
      <c r="G6" s="19"/>
      <c r="H6" s="19"/>
      <c r="I6" s="19"/>
      <c r="J6" s="14"/>
    </row>
    <row r="7" spans="1:10" ht="17.600000000000001" thickBot="1" x14ac:dyDescent="0.6">
      <c r="A7" s="22"/>
      <c r="B7" s="22"/>
      <c r="C7" s="22"/>
      <c r="D7" s="19"/>
      <c r="E7" s="19"/>
      <c r="F7" s="19"/>
      <c r="G7" s="19"/>
      <c r="H7" s="19"/>
      <c r="I7" s="19"/>
    </row>
    <row r="8" spans="1:10" ht="17.600000000000001" thickBot="1" x14ac:dyDescent="0.6">
      <c r="A8" s="28" t="s">
        <v>0</v>
      </c>
      <c r="B8" s="28" t="s">
        <v>1</v>
      </c>
      <c r="C8" s="28" t="s">
        <v>9</v>
      </c>
      <c r="D8" s="28" t="s">
        <v>10</v>
      </c>
    </row>
    <row r="9" spans="1:10" x14ac:dyDescent="0.55000000000000004">
      <c r="A9" s="29">
        <v>10</v>
      </c>
      <c r="B9" s="30" t="s">
        <v>11</v>
      </c>
      <c r="C9" s="31"/>
      <c r="D9" s="31"/>
      <c r="F9" s="32"/>
    </row>
    <row r="10" spans="1:10" x14ac:dyDescent="0.55000000000000004">
      <c r="A10" s="33">
        <v>11</v>
      </c>
      <c r="B10" s="34" t="s">
        <v>12</v>
      </c>
      <c r="C10" s="35">
        <v>0</v>
      </c>
      <c r="D10" s="35">
        <v>0</v>
      </c>
    </row>
    <row r="11" spans="1:10" ht="17.600000000000001" thickBot="1" x14ac:dyDescent="0.6">
      <c r="A11" s="36">
        <v>13</v>
      </c>
      <c r="B11" s="37" t="s">
        <v>2</v>
      </c>
      <c r="C11" s="38">
        <f>C10</f>
        <v>0</v>
      </c>
      <c r="D11" s="38">
        <f>D10</f>
        <v>0</v>
      </c>
    </row>
    <row r="12" spans="1:10" x14ac:dyDescent="0.55000000000000004">
      <c r="A12" s="29">
        <v>20</v>
      </c>
      <c r="B12" s="30" t="s">
        <v>13</v>
      </c>
      <c r="C12" s="39"/>
      <c r="D12" s="39"/>
    </row>
    <row r="13" spans="1:10" x14ac:dyDescent="0.55000000000000004">
      <c r="A13" s="33">
        <v>21</v>
      </c>
      <c r="B13" s="34" t="s">
        <v>25</v>
      </c>
      <c r="C13" s="35">
        <v>51530.09</v>
      </c>
      <c r="D13" s="40">
        <v>0</v>
      </c>
    </row>
    <row r="14" spans="1:10" x14ac:dyDescent="0.55000000000000004">
      <c r="A14" s="36">
        <v>23</v>
      </c>
      <c r="B14" s="37" t="s">
        <v>2</v>
      </c>
      <c r="C14" s="38">
        <f>C13</f>
        <v>51530.09</v>
      </c>
      <c r="D14" s="38">
        <f>D13</f>
        <v>0</v>
      </c>
    </row>
    <row r="15" spans="1:10" ht="34.299999999999997" x14ac:dyDescent="0.55000000000000004">
      <c r="A15" s="41">
        <v>700</v>
      </c>
      <c r="B15" s="42" t="s">
        <v>8</v>
      </c>
      <c r="C15" s="39"/>
      <c r="D15" s="39"/>
    </row>
    <row r="16" spans="1:10" x14ac:dyDescent="0.55000000000000004">
      <c r="A16" s="43">
        <v>710</v>
      </c>
      <c r="B16" s="44" t="s">
        <v>14</v>
      </c>
      <c r="C16" s="35">
        <v>0</v>
      </c>
      <c r="D16" s="35">
        <v>51530.09</v>
      </c>
      <c r="E16" s="45"/>
    </row>
    <row r="17" spans="1:6" x14ac:dyDescent="0.55000000000000004">
      <c r="A17" s="36">
        <v>790</v>
      </c>
      <c r="B17" s="37" t="s">
        <v>2</v>
      </c>
      <c r="C17" s="46">
        <f>+C16</f>
        <v>0</v>
      </c>
      <c r="D17" s="46">
        <f>+D16</f>
        <v>51530.09</v>
      </c>
    </row>
    <row r="18" spans="1:6" x14ac:dyDescent="0.55000000000000004">
      <c r="A18" s="36"/>
      <c r="B18" s="47" t="s">
        <v>7</v>
      </c>
      <c r="C18" s="46">
        <f>+C17+C11+C14</f>
        <v>51530.09</v>
      </c>
      <c r="D18" s="46">
        <f>+D17+D11+D14</f>
        <v>51530.09</v>
      </c>
      <c r="E18" s="48"/>
      <c r="F18" s="32"/>
    </row>
    <row r="19" spans="1:6" x14ac:dyDescent="0.55000000000000004">
      <c r="C19" s="32"/>
      <c r="D19" s="32"/>
    </row>
  </sheetData>
  <mergeCells count="1">
    <mergeCell ref="B2:D2"/>
  </mergeCells>
  <conditionalFormatting sqref="A7:C7">
    <cfRule type="expression" dxfId="0" priority="1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2"/>
  <sheetViews>
    <sheetView zoomScaleNormal="100" workbookViewId="0">
      <selection activeCell="B2" sqref="B2:D3"/>
    </sheetView>
  </sheetViews>
  <sheetFormatPr defaultColWidth="11.3828125" defaultRowHeight="17.149999999999999" x14ac:dyDescent="0.55000000000000004"/>
  <cols>
    <col min="1" max="1" width="25.69140625" style="53" customWidth="1"/>
    <col min="2" max="3" width="28" style="53" customWidth="1"/>
    <col min="4" max="4" width="22.4609375" style="53" customWidth="1"/>
    <col min="5" max="5" width="14.69140625" style="52" customWidth="1"/>
    <col min="6" max="10" width="11.3828125" style="52"/>
    <col min="11" max="16384" width="11.3828125" style="53"/>
  </cols>
  <sheetData>
    <row r="1" spans="1:10" x14ac:dyDescent="0.55000000000000004">
      <c r="A1" s="17"/>
      <c r="B1" s="17"/>
      <c r="C1" s="17"/>
      <c r="D1" s="17"/>
    </row>
    <row r="2" spans="1:10" ht="35.25" customHeight="1" x14ac:dyDescent="0.55000000000000004">
      <c r="B2" s="78" t="s">
        <v>29</v>
      </c>
      <c r="C2" s="78"/>
      <c r="D2" s="78"/>
    </row>
    <row r="3" spans="1:10" x14ac:dyDescent="0.55000000000000004">
      <c r="A3" s="17"/>
      <c r="B3" s="78"/>
      <c r="C3" s="78"/>
      <c r="D3" s="78"/>
    </row>
    <row r="4" spans="1:10" x14ac:dyDescent="0.55000000000000004">
      <c r="A4" s="17"/>
      <c r="B4" s="17"/>
      <c r="C4" s="17"/>
      <c r="D4" s="17"/>
    </row>
    <row r="5" spans="1:10" x14ac:dyDescent="0.55000000000000004">
      <c r="A5" s="18"/>
      <c r="B5" s="18"/>
      <c r="C5" s="18"/>
      <c r="D5" s="18"/>
    </row>
    <row r="6" spans="1:10" s="52" customFormat="1" x14ac:dyDescent="0.55000000000000004">
      <c r="A6" s="25" t="s">
        <v>42</v>
      </c>
      <c r="B6" s="65"/>
      <c r="C6" s="25"/>
      <c r="D6" s="25"/>
    </row>
    <row r="7" spans="1:10" s="52" customFormat="1" x14ac:dyDescent="0.55000000000000004">
      <c r="A7" s="25" t="s">
        <v>43</v>
      </c>
      <c r="B7" s="65"/>
      <c r="C7" s="66"/>
      <c r="D7" s="66"/>
    </row>
    <row r="8" spans="1:10" s="52" customFormat="1" x14ac:dyDescent="0.55000000000000004">
      <c r="A8" s="25"/>
      <c r="B8" s="65"/>
      <c r="C8" s="66"/>
      <c r="D8" s="66"/>
    </row>
    <row r="9" spans="1:10" s="52" customFormat="1" ht="17.600000000000001" thickBot="1" x14ac:dyDescent="0.6">
      <c r="A9" s="17" t="s">
        <v>34</v>
      </c>
      <c r="B9" s="65"/>
      <c r="C9" s="82" t="s">
        <v>17</v>
      </c>
      <c r="D9" s="82"/>
    </row>
    <row r="10" spans="1:10" s="56" customFormat="1" ht="24.75" customHeight="1" x14ac:dyDescent="0.55000000000000004">
      <c r="A10" s="61" t="s">
        <v>15</v>
      </c>
      <c r="B10" s="69" t="s">
        <v>18</v>
      </c>
      <c r="C10" s="50" t="s">
        <v>45</v>
      </c>
      <c r="D10" s="50" t="s">
        <v>16</v>
      </c>
      <c r="E10" s="55"/>
      <c r="F10" s="55"/>
      <c r="G10" s="55"/>
      <c r="H10" s="55"/>
      <c r="I10" s="55"/>
      <c r="J10" s="55"/>
    </row>
    <row r="11" spans="1:10" s="52" customFormat="1" x14ac:dyDescent="0.55000000000000004">
      <c r="A11" s="71" t="s">
        <v>30</v>
      </c>
      <c r="B11" s="67" t="s">
        <v>44</v>
      </c>
      <c r="C11" s="63">
        <v>0</v>
      </c>
      <c r="D11" s="63">
        <v>0</v>
      </c>
    </row>
    <row r="12" spans="1:10" s="52" customFormat="1" x14ac:dyDescent="0.55000000000000004">
      <c r="A12" s="71" t="s">
        <v>30</v>
      </c>
      <c r="B12" s="67" t="s">
        <v>36</v>
      </c>
      <c r="C12" s="63">
        <v>15865.77</v>
      </c>
      <c r="D12" s="63">
        <v>15865.77</v>
      </c>
    </row>
    <row r="13" spans="1:10" s="52" customFormat="1" x14ac:dyDescent="0.55000000000000004">
      <c r="A13" s="71" t="s">
        <v>30</v>
      </c>
      <c r="B13" s="67" t="s">
        <v>39</v>
      </c>
      <c r="C13" s="63">
        <v>24827.81</v>
      </c>
      <c r="D13" s="63">
        <v>24827.81</v>
      </c>
    </row>
    <row r="14" spans="1:10" s="52" customFormat="1" x14ac:dyDescent="0.55000000000000004">
      <c r="A14" s="71" t="s">
        <v>38</v>
      </c>
      <c r="B14" s="67" t="s">
        <v>37</v>
      </c>
      <c r="C14" s="63">
        <v>10836.51</v>
      </c>
      <c r="D14" s="63">
        <v>10836.51</v>
      </c>
    </row>
    <row r="15" spans="1:10" s="52" customFormat="1" x14ac:dyDescent="0.55000000000000004">
      <c r="A15" s="65"/>
      <c r="B15" s="68" t="s">
        <v>16</v>
      </c>
      <c r="C15" s="70">
        <f>SUM(C11:C14)</f>
        <v>51530.090000000004</v>
      </c>
      <c r="D15" s="70">
        <f>SUM(D11:D14)</f>
        <v>51530.090000000004</v>
      </c>
      <c r="E15" s="62"/>
    </row>
    <row r="16" spans="1:10" s="52" customFormat="1" x14ac:dyDescent="0.55000000000000004"/>
    <row r="17" spans="1:4" s="52" customFormat="1" x14ac:dyDescent="0.55000000000000004"/>
    <row r="18" spans="1:4" s="52" customFormat="1" x14ac:dyDescent="0.55000000000000004">
      <c r="A18" s="79" t="s">
        <v>32</v>
      </c>
      <c r="B18" s="80"/>
      <c r="C18" s="80"/>
      <c r="D18" s="81"/>
    </row>
    <row r="19" spans="1:4" s="52" customFormat="1" x14ac:dyDescent="0.55000000000000004"/>
    <row r="20" spans="1:4" s="52" customFormat="1" x14ac:dyDescent="0.55000000000000004"/>
    <row r="21" spans="1:4" s="52" customFormat="1" x14ac:dyDescent="0.55000000000000004"/>
    <row r="22" spans="1:4" s="52" customFormat="1" x14ac:dyDescent="0.55000000000000004"/>
    <row r="23" spans="1:4" s="52" customFormat="1" x14ac:dyDescent="0.55000000000000004"/>
    <row r="24" spans="1:4" s="52" customFormat="1" x14ac:dyDescent="0.55000000000000004"/>
    <row r="25" spans="1:4" s="52" customFormat="1" x14ac:dyDescent="0.55000000000000004"/>
    <row r="26" spans="1:4" s="52" customFormat="1" x14ac:dyDescent="0.55000000000000004"/>
    <row r="27" spans="1:4" s="52" customFormat="1" x14ac:dyDescent="0.55000000000000004"/>
    <row r="28" spans="1:4" s="52" customFormat="1" x14ac:dyDescent="0.55000000000000004"/>
    <row r="29" spans="1:4" s="52" customFormat="1" x14ac:dyDescent="0.55000000000000004"/>
    <row r="30" spans="1:4" s="52" customFormat="1" x14ac:dyDescent="0.55000000000000004"/>
    <row r="31" spans="1:4" s="52" customFormat="1" x14ac:dyDescent="0.55000000000000004"/>
    <row r="32" spans="1:4" s="52" customFormat="1" x14ac:dyDescent="0.55000000000000004"/>
    <row r="33" s="52" customFormat="1" x14ac:dyDescent="0.55000000000000004"/>
    <row r="34" s="52" customFormat="1" x14ac:dyDescent="0.55000000000000004"/>
    <row r="35" s="52" customFormat="1" x14ac:dyDescent="0.55000000000000004"/>
    <row r="36" s="52" customFormat="1" x14ac:dyDescent="0.55000000000000004"/>
    <row r="37" s="52" customFormat="1" x14ac:dyDescent="0.55000000000000004"/>
    <row r="38" s="52" customFormat="1" x14ac:dyDescent="0.55000000000000004"/>
    <row r="39" s="52" customFormat="1" x14ac:dyDescent="0.55000000000000004"/>
    <row r="40" s="52" customFormat="1" x14ac:dyDescent="0.55000000000000004"/>
    <row r="41" s="52" customFormat="1" x14ac:dyDescent="0.55000000000000004"/>
    <row r="42" s="52" customFormat="1" x14ac:dyDescent="0.55000000000000004"/>
    <row r="43" s="52" customFormat="1" x14ac:dyDescent="0.55000000000000004"/>
    <row r="44" s="52" customFormat="1" x14ac:dyDescent="0.55000000000000004"/>
    <row r="45" s="52" customFormat="1" x14ac:dyDescent="0.55000000000000004"/>
    <row r="46" s="52" customFormat="1" x14ac:dyDescent="0.55000000000000004"/>
    <row r="47" s="52" customFormat="1" x14ac:dyDescent="0.55000000000000004"/>
    <row r="48" s="52" customFormat="1" x14ac:dyDescent="0.55000000000000004"/>
    <row r="49" s="52" customFormat="1" x14ac:dyDescent="0.55000000000000004"/>
    <row r="50" s="52" customFormat="1" x14ac:dyDescent="0.55000000000000004"/>
    <row r="51" s="52" customFormat="1" x14ac:dyDescent="0.55000000000000004"/>
    <row r="52" s="52" customFormat="1" x14ac:dyDescent="0.55000000000000004"/>
    <row r="53" s="52" customFormat="1" x14ac:dyDescent="0.55000000000000004"/>
    <row r="54" s="52" customFormat="1" x14ac:dyDescent="0.55000000000000004"/>
    <row r="55" s="52" customFormat="1" x14ac:dyDescent="0.55000000000000004"/>
    <row r="56" s="52" customFormat="1" x14ac:dyDescent="0.55000000000000004"/>
    <row r="57" s="52" customFormat="1" x14ac:dyDescent="0.55000000000000004"/>
    <row r="58" s="52" customFormat="1" x14ac:dyDescent="0.55000000000000004"/>
    <row r="59" s="52" customFormat="1" x14ac:dyDescent="0.55000000000000004"/>
    <row r="60" s="52" customFormat="1" x14ac:dyDescent="0.55000000000000004"/>
    <row r="61" s="52" customFormat="1" x14ac:dyDescent="0.55000000000000004"/>
    <row r="62" s="52" customFormat="1" x14ac:dyDescent="0.55000000000000004"/>
    <row r="63" s="52" customFormat="1" x14ac:dyDescent="0.55000000000000004"/>
    <row r="64" s="52" customFormat="1" x14ac:dyDescent="0.55000000000000004"/>
    <row r="65" s="52" customFormat="1" x14ac:dyDescent="0.55000000000000004"/>
    <row r="66" s="52" customFormat="1" x14ac:dyDescent="0.55000000000000004"/>
    <row r="67" s="52" customFormat="1" x14ac:dyDescent="0.55000000000000004"/>
    <row r="68" s="52" customFormat="1" x14ac:dyDescent="0.55000000000000004"/>
    <row r="69" s="52" customFormat="1" x14ac:dyDescent="0.55000000000000004"/>
    <row r="70" s="52" customFormat="1" x14ac:dyDescent="0.55000000000000004"/>
    <row r="71" s="52" customFormat="1" x14ac:dyDescent="0.55000000000000004"/>
    <row r="72" s="52" customFormat="1" x14ac:dyDescent="0.55000000000000004"/>
    <row r="73" s="52" customFormat="1" x14ac:dyDescent="0.55000000000000004"/>
    <row r="74" s="52" customFormat="1" x14ac:dyDescent="0.55000000000000004"/>
    <row r="75" s="52" customFormat="1" x14ac:dyDescent="0.55000000000000004"/>
    <row r="76" s="52" customFormat="1" x14ac:dyDescent="0.55000000000000004"/>
    <row r="77" s="52" customFormat="1" x14ac:dyDescent="0.55000000000000004"/>
    <row r="78" s="52" customFormat="1" x14ac:dyDescent="0.55000000000000004"/>
    <row r="79" s="52" customFormat="1" x14ac:dyDescent="0.55000000000000004"/>
    <row r="80" s="52" customFormat="1" x14ac:dyDescent="0.55000000000000004"/>
    <row r="81" s="52" customFormat="1" x14ac:dyDescent="0.55000000000000004"/>
    <row r="82" s="52" customFormat="1" x14ac:dyDescent="0.55000000000000004"/>
    <row r="83" s="52" customFormat="1" x14ac:dyDescent="0.55000000000000004"/>
    <row r="84" s="52" customFormat="1" x14ac:dyDescent="0.55000000000000004"/>
    <row r="85" s="52" customFormat="1" x14ac:dyDescent="0.55000000000000004"/>
    <row r="86" s="52" customFormat="1" x14ac:dyDescent="0.55000000000000004"/>
    <row r="87" s="52" customFormat="1" x14ac:dyDescent="0.55000000000000004"/>
    <row r="88" s="52" customFormat="1" x14ac:dyDescent="0.55000000000000004"/>
    <row r="89" s="52" customFormat="1" x14ac:dyDescent="0.55000000000000004"/>
    <row r="90" s="52" customFormat="1" x14ac:dyDescent="0.55000000000000004"/>
    <row r="91" s="52" customFormat="1" x14ac:dyDescent="0.55000000000000004"/>
    <row r="92" s="52" customFormat="1" x14ac:dyDescent="0.55000000000000004"/>
    <row r="93" s="52" customFormat="1" x14ac:dyDescent="0.55000000000000004"/>
    <row r="94" s="52" customFormat="1" x14ac:dyDescent="0.55000000000000004"/>
    <row r="95" s="52" customFormat="1" x14ac:dyDescent="0.55000000000000004"/>
    <row r="96" s="52" customFormat="1" x14ac:dyDescent="0.55000000000000004"/>
    <row r="97" s="52" customFormat="1" x14ac:dyDescent="0.55000000000000004"/>
    <row r="98" s="52" customFormat="1" x14ac:dyDescent="0.55000000000000004"/>
    <row r="99" s="52" customFormat="1" x14ac:dyDescent="0.55000000000000004"/>
    <row r="100" s="52" customFormat="1" x14ac:dyDescent="0.55000000000000004"/>
    <row r="101" s="52" customFormat="1" x14ac:dyDescent="0.55000000000000004"/>
    <row r="102" s="52" customFormat="1" x14ac:dyDescent="0.55000000000000004"/>
    <row r="103" s="52" customFormat="1" x14ac:dyDescent="0.55000000000000004"/>
    <row r="104" s="52" customFormat="1" x14ac:dyDescent="0.55000000000000004"/>
    <row r="105" s="52" customFormat="1" x14ac:dyDescent="0.55000000000000004"/>
    <row r="106" s="52" customFormat="1" x14ac:dyDescent="0.55000000000000004"/>
    <row r="107" s="52" customFormat="1" x14ac:dyDescent="0.55000000000000004"/>
    <row r="108" s="52" customFormat="1" x14ac:dyDescent="0.55000000000000004"/>
    <row r="109" s="52" customFormat="1" x14ac:dyDescent="0.55000000000000004"/>
    <row r="110" s="52" customFormat="1" x14ac:dyDescent="0.55000000000000004"/>
    <row r="111" s="52" customFormat="1" x14ac:dyDescent="0.55000000000000004"/>
    <row r="112" s="52" customFormat="1" x14ac:dyDescent="0.55000000000000004"/>
    <row r="113" s="52" customFormat="1" x14ac:dyDescent="0.55000000000000004"/>
    <row r="114" s="52" customFormat="1" x14ac:dyDescent="0.55000000000000004"/>
    <row r="115" s="52" customFormat="1" x14ac:dyDescent="0.55000000000000004"/>
    <row r="116" s="52" customFormat="1" x14ac:dyDescent="0.55000000000000004"/>
    <row r="117" s="52" customFormat="1" x14ac:dyDescent="0.55000000000000004"/>
    <row r="118" s="52" customFormat="1" x14ac:dyDescent="0.55000000000000004"/>
    <row r="119" s="52" customFormat="1" x14ac:dyDescent="0.55000000000000004"/>
    <row r="120" s="52" customFormat="1" x14ac:dyDescent="0.55000000000000004"/>
    <row r="121" s="52" customFormat="1" x14ac:dyDescent="0.55000000000000004"/>
    <row r="122" s="52" customFormat="1" x14ac:dyDescent="0.55000000000000004"/>
    <row r="123" s="52" customFormat="1" x14ac:dyDescent="0.55000000000000004"/>
    <row r="124" s="52" customFormat="1" x14ac:dyDescent="0.55000000000000004"/>
    <row r="125" s="52" customFormat="1" x14ac:dyDescent="0.55000000000000004"/>
    <row r="126" s="52" customFormat="1" x14ac:dyDescent="0.55000000000000004"/>
    <row r="127" s="52" customFormat="1" x14ac:dyDescent="0.55000000000000004"/>
    <row r="128" s="52" customFormat="1" x14ac:dyDescent="0.55000000000000004"/>
    <row r="129" s="52" customFormat="1" x14ac:dyDescent="0.55000000000000004"/>
    <row r="130" s="52" customFormat="1" x14ac:dyDescent="0.55000000000000004"/>
    <row r="131" s="52" customFormat="1" x14ac:dyDescent="0.55000000000000004"/>
    <row r="132" s="52" customFormat="1" x14ac:dyDescent="0.55000000000000004"/>
    <row r="133" s="52" customFormat="1" x14ac:dyDescent="0.55000000000000004"/>
    <row r="134" s="52" customFormat="1" x14ac:dyDescent="0.55000000000000004"/>
    <row r="135" s="52" customFormat="1" x14ac:dyDescent="0.55000000000000004"/>
    <row r="136" s="52" customFormat="1" x14ac:dyDescent="0.55000000000000004"/>
    <row r="137" s="52" customFormat="1" x14ac:dyDescent="0.55000000000000004"/>
    <row r="138" s="52" customFormat="1" x14ac:dyDescent="0.55000000000000004"/>
    <row r="139" s="52" customFormat="1" x14ac:dyDescent="0.55000000000000004"/>
    <row r="140" s="52" customFormat="1" x14ac:dyDescent="0.55000000000000004"/>
    <row r="141" s="52" customFormat="1" x14ac:dyDescent="0.55000000000000004"/>
    <row r="142" s="52" customFormat="1" x14ac:dyDescent="0.55000000000000004"/>
    <row r="143" s="52" customFormat="1" x14ac:dyDescent="0.55000000000000004"/>
    <row r="144" s="52" customFormat="1" x14ac:dyDescent="0.55000000000000004"/>
    <row r="145" s="52" customFormat="1" x14ac:dyDescent="0.55000000000000004"/>
    <row r="146" s="52" customFormat="1" x14ac:dyDescent="0.55000000000000004"/>
    <row r="147" s="52" customFormat="1" x14ac:dyDescent="0.55000000000000004"/>
    <row r="148" s="52" customFormat="1" x14ac:dyDescent="0.55000000000000004"/>
    <row r="149" s="52" customFormat="1" x14ac:dyDescent="0.55000000000000004"/>
    <row r="150" s="52" customFormat="1" x14ac:dyDescent="0.55000000000000004"/>
    <row r="151" s="52" customFormat="1" x14ac:dyDescent="0.55000000000000004"/>
    <row r="152" s="52" customFormat="1" x14ac:dyDescent="0.55000000000000004"/>
    <row r="153" s="52" customFormat="1" x14ac:dyDescent="0.55000000000000004"/>
    <row r="154" s="52" customFormat="1" x14ac:dyDescent="0.55000000000000004"/>
    <row r="155" s="52" customFormat="1" x14ac:dyDescent="0.55000000000000004"/>
    <row r="156" s="52" customFormat="1" x14ac:dyDescent="0.55000000000000004"/>
    <row r="157" s="52" customFormat="1" x14ac:dyDescent="0.55000000000000004"/>
    <row r="158" s="52" customFormat="1" x14ac:dyDescent="0.55000000000000004"/>
    <row r="159" s="52" customFormat="1" x14ac:dyDescent="0.55000000000000004"/>
    <row r="160" s="52" customFormat="1" x14ac:dyDescent="0.55000000000000004"/>
    <row r="161" s="52" customFormat="1" x14ac:dyDescent="0.55000000000000004"/>
    <row r="162" s="52" customFormat="1" x14ac:dyDescent="0.55000000000000004"/>
    <row r="163" s="52" customFormat="1" x14ac:dyDescent="0.55000000000000004"/>
    <row r="164" s="52" customFormat="1" x14ac:dyDescent="0.55000000000000004"/>
    <row r="165" s="52" customFormat="1" x14ac:dyDescent="0.55000000000000004"/>
    <row r="166" s="52" customFormat="1" x14ac:dyDescent="0.55000000000000004"/>
    <row r="167" s="52" customFormat="1" x14ac:dyDescent="0.55000000000000004"/>
    <row r="168" s="52" customFormat="1" x14ac:dyDescent="0.55000000000000004"/>
    <row r="169" s="52" customFormat="1" x14ac:dyDescent="0.55000000000000004"/>
    <row r="170" s="52" customFormat="1" x14ac:dyDescent="0.55000000000000004"/>
    <row r="171" s="52" customFormat="1" x14ac:dyDescent="0.55000000000000004"/>
    <row r="172" s="52" customFormat="1" x14ac:dyDescent="0.55000000000000004"/>
    <row r="173" s="52" customFormat="1" x14ac:dyDescent="0.55000000000000004"/>
    <row r="174" s="52" customFormat="1" x14ac:dyDescent="0.55000000000000004"/>
    <row r="175" s="52" customFormat="1" x14ac:dyDescent="0.55000000000000004"/>
    <row r="176" s="52" customFormat="1" x14ac:dyDescent="0.55000000000000004"/>
    <row r="177" s="52" customFormat="1" x14ac:dyDescent="0.55000000000000004"/>
    <row r="178" s="52" customFormat="1" x14ac:dyDescent="0.55000000000000004"/>
    <row r="179" s="52" customFormat="1" x14ac:dyDescent="0.55000000000000004"/>
    <row r="180" s="52" customFormat="1" x14ac:dyDescent="0.55000000000000004"/>
    <row r="181" s="52" customFormat="1" x14ac:dyDescent="0.55000000000000004"/>
    <row r="182" s="52" customFormat="1" x14ac:dyDescent="0.55000000000000004"/>
    <row r="183" s="52" customFormat="1" x14ac:dyDescent="0.55000000000000004"/>
    <row r="184" s="52" customFormat="1" x14ac:dyDescent="0.55000000000000004"/>
    <row r="185" s="52" customFormat="1" x14ac:dyDescent="0.55000000000000004"/>
    <row r="186" s="52" customFormat="1" x14ac:dyDescent="0.55000000000000004"/>
    <row r="187" s="52" customFormat="1" x14ac:dyDescent="0.55000000000000004"/>
    <row r="188" s="52" customFormat="1" x14ac:dyDescent="0.55000000000000004"/>
    <row r="189" s="52" customFormat="1" x14ac:dyDescent="0.55000000000000004"/>
    <row r="190" s="52" customFormat="1" x14ac:dyDescent="0.55000000000000004"/>
    <row r="191" s="52" customFormat="1" x14ac:dyDescent="0.55000000000000004"/>
    <row r="192" s="52" customFormat="1" x14ac:dyDescent="0.55000000000000004"/>
    <row r="193" s="52" customFormat="1" x14ac:dyDescent="0.55000000000000004"/>
    <row r="194" s="52" customFormat="1" x14ac:dyDescent="0.55000000000000004"/>
    <row r="195" s="52" customFormat="1" x14ac:dyDescent="0.55000000000000004"/>
    <row r="196" s="52" customFormat="1" x14ac:dyDescent="0.55000000000000004"/>
    <row r="197" s="52" customFormat="1" x14ac:dyDescent="0.55000000000000004"/>
    <row r="198" s="52" customFormat="1" x14ac:dyDescent="0.55000000000000004"/>
    <row r="199" s="52" customFormat="1" x14ac:dyDescent="0.55000000000000004"/>
    <row r="200" s="52" customFormat="1" x14ac:dyDescent="0.55000000000000004"/>
    <row r="201" s="52" customFormat="1" x14ac:dyDescent="0.55000000000000004"/>
    <row r="202" s="52" customFormat="1" x14ac:dyDescent="0.55000000000000004"/>
    <row r="203" s="52" customFormat="1" x14ac:dyDescent="0.55000000000000004"/>
    <row r="204" s="52" customFormat="1" x14ac:dyDescent="0.55000000000000004"/>
    <row r="205" s="52" customFormat="1" x14ac:dyDescent="0.55000000000000004"/>
    <row r="206" s="52" customFormat="1" x14ac:dyDescent="0.55000000000000004"/>
    <row r="207" s="52" customFormat="1" x14ac:dyDescent="0.55000000000000004"/>
    <row r="208" s="52" customFormat="1" x14ac:dyDescent="0.55000000000000004"/>
    <row r="209" s="52" customFormat="1" x14ac:dyDescent="0.55000000000000004"/>
    <row r="210" s="52" customFormat="1" x14ac:dyDescent="0.55000000000000004"/>
    <row r="211" s="52" customFormat="1" x14ac:dyDescent="0.55000000000000004"/>
    <row r="212" s="52" customFormat="1" x14ac:dyDescent="0.55000000000000004"/>
    <row r="213" s="52" customFormat="1" x14ac:dyDescent="0.55000000000000004"/>
    <row r="214" s="52" customFormat="1" x14ac:dyDescent="0.55000000000000004"/>
    <row r="215" s="52" customFormat="1" x14ac:dyDescent="0.55000000000000004"/>
    <row r="216" s="52" customFormat="1" x14ac:dyDescent="0.55000000000000004"/>
    <row r="217" s="52" customFormat="1" x14ac:dyDescent="0.55000000000000004"/>
    <row r="218" s="52" customFormat="1" x14ac:dyDescent="0.55000000000000004"/>
    <row r="219" s="52" customFormat="1" x14ac:dyDescent="0.55000000000000004"/>
    <row r="220" s="52" customFormat="1" x14ac:dyDescent="0.55000000000000004"/>
    <row r="221" s="52" customFormat="1" x14ac:dyDescent="0.55000000000000004"/>
    <row r="222" s="52" customFormat="1" x14ac:dyDescent="0.55000000000000004"/>
    <row r="223" s="52" customFormat="1" x14ac:dyDescent="0.55000000000000004"/>
    <row r="224" s="52" customFormat="1" x14ac:dyDescent="0.55000000000000004"/>
    <row r="225" s="52" customFormat="1" x14ac:dyDescent="0.55000000000000004"/>
    <row r="226" s="52" customFormat="1" x14ac:dyDescent="0.55000000000000004"/>
    <row r="227" s="52" customFormat="1" x14ac:dyDescent="0.55000000000000004"/>
    <row r="228" s="52" customFormat="1" x14ac:dyDescent="0.55000000000000004"/>
    <row r="229" s="52" customFormat="1" x14ac:dyDescent="0.55000000000000004"/>
    <row r="230" s="52" customFormat="1" x14ac:dyDescent="0.55000000000000004"/>
    <row r="231" s="52" customFormat="1" x14ac:dyDescent="0.55000000000000004"/>
    <row r="232" s="52" customFormat="1" x14ac:dyDescent="0.55000000000000004"/>
    <row r="233" s="52" customFormat="1" x14ac:dyDescent="0.55000000000000004"/>
    <row r="234" s="52" customFormat="1" x14ac:dyDescent="0.55000000000000004"/>
    <row r="235" s="52" customFormat="1" x14ac:dyDescent="0.55000000000000004"/>
    <row r="236" s="52" customFormat="1" x14ac:dyDescent="0.55000000000000004"/>
    <row r="237" s="52" customFormat="1" x14ac:dyDescent="0.55000000000000004"/>
    <row r="238" s="52" customFormat="1" x14ac:dyDescent="0.55000000000000004"/>
    <row r="239" s="52" customFormat="1" x14ac:dyDescent="0.55000000000000004"/>
    <row r="240" s="52" customFormat="1" x14ac:dyDescent="0.55000000000000004"/>
    <row r="241" s="52" customFormat="1" x14ac:dyDescent="0.55000000000000004"/>
    <row r="242" s="52" customFormat="1" x14ac:dyDescent="0.55000000000000004"/>
    <row r="243" s="52" customFormat="1" x14ac:dyDescent="0.55000000000000004"/>
    <row r="244" s="52" customFormat="1" x14ac:dyDescent="0.55000000000000004"/>
    <row r="245" s="52" customFormat="1" x14ac:dyDescent="0.55000000000000004"/>
    <row r="246" s="52" customFormat="1" x14ac:dyDescent="0.55000000000000004"/>
    <row r="247" s="52" customFormat="1" x14ac:dyDescent="0.55000000000000004"/>
    <row r="248" s="52" customFormat="1" x14ac:dyDescent="0.55000000000000004"/>
    <row r="249" s="52" customFormat="1" x14ac:dyDescent="0.55000000000000004"/>
    <row r="250" s="52" customFormat="1" x14ac:dyDescent="0.55000000000000004"/>
    <row r="251" s="52" customFormat="1" x14ac:dyDescent="0.55000000000000004"/>
    <row r="252" s="52" customFormat="1" x14ac:dyDescent="0.55000000000000004"/>
    <row r="253" s="52" customFormat="1" x14ac:dyDescent="0.55000000000000004"/>
    <row r="254" s="52" customFormat="1" x14ac:dyDescent="0.55000000000000004"/>
    <row r="255" s="52" customFormat="1" x14ac:dyDescent="0.55000000000000004"/>
    <row r="256" s="52" customFormat="1" x14ac:dyDescent="0.55000000000000004"/>
    <row r="257" s="52" customFormat="1" x14ac:dyDescent="0.55000000000000004"/>
    <row r="258" s="52" customFormat="1" x14ac:dyDescent="0.55000000000000004"/>
    <row r="259" s="52" customFormat="1" x14ac:dyDescent="0.55000000000000004"/>
    <row r="260" s="52" customFormat="1" x14ac:dyDescent="0.55000000000000004"/>
    <row r="261" s="52" customFormat="1" x14ac:dyDescent="0.55000000000000004"/>
    <row r="262" s="52" customFormat="1" x14ac:dyDescent="0.55000000000000004"/>
    <row r="263" s="52" customFormat="1" x14ac:dyDescent="0.55000000000000004"/>
    <row r="264" s="52" customFormat="1" x14ac:dyDescent="0.55000000000000004"/>
    <row r="265" s="52" customFormat="1" x14ac:dyDescent="0.55000000000000004"/>
    <row r="266" s="52" customFormat="1" x14ac:dyDescent="0.55000000000000004"/>
    <row r="267" s="52" customFormat="1" x14ac:dyDescent="0.55000000000000004"/>
    <row r="268" s="52" customFormat="1" x14ac:dyDescent="0.55000000000000004"/>
    <row r="269" s="52" customFormat="1" x14ac:dyDescent="0.55000000000000004"/>
    <row r="270" s="52" customFormat="1" x14ac:dyDescent="0.55000000000000004"/>
    <row r="271" s="52" customFormat="1" x14ac:dyDescent="0.55000000000000004"/>
    <row r="272" s="52" customFormat="1" x14ac:dyDescent="0.55000000000000004"/>
    <row r="273" s="52" customFormat="1" x14ac:dyDescent="0.55000000000000004"/>
    <row r="274" s="52" customFormat="1" x14ac:dyDescent="0.55000000000000004"/>
    <row r="275" s="52" customFormat="1" x14ac:dyDescent="0.55000000000000004"/>
    <row r="276" s="52" customFormat="1" x14ac:dyDescent="0.55000000000000004"/>
    <row r="277" s="52" customFormat="1" x14ac:dyDescent="0.55000000000000004"/>
    <row r="278" s="52" customFormat="1" x14ac:dyDescent="0.55000000000000004"/>
    <row r="279" s="52" customFormat="1" x14ac:dyDescent="0.55000000000000004"/>
    <row r="280" s="52" customFormat="1" x14ac:dyDescent="0.55000000000000004"/>
    <row r="281" s="52" customFormat="1" x14ac:dyDescent="0.55000000000000004"/>
    <row r="282" s="52" customFormat="1" x14ac:dyDescent="0.55000000000000004"/>
    <row r="283" s="52" customFormat="1" x14ac:dyDescent="0.55000000000000004"/>
    <row r="284" s="52" customFormat="1" x14ac:dyDescent="0.55000000000000004"/>
    <row r="285" s="52" customFormat="1" x14ac:dyDescent="0.55000000000000004"/>
    <row r="286" s="52" customFormat="1" x14ac:dyDescent="0.55000000000000004"/>
    <row r="287" s="52" customFormat="1" x14ac:dyDescent="0.55000000000000004"/>
    <row r="288" s="52" customFormat="1" x14ac:dyDescent="0.55000000000000004"/>
    <row r="289" s="52" customFormat="1" x14ac:dyDescent="0.55000000000000004"/>
    <row r="290" s="52" customFormat="1" x14ac:dyDescent="0.55000000000000004"/>
    <row r="291" s="52" customFormat="1" x14ac:dyDescent="0.55000000000000004"/>
    <row r="292" s="52" customFormat="1" x14ac:dyDescent="0.55000000000000004"/>
    <row r="293" s="52" customFormat="1" x14ac:dyDescent="0.55000000000000004"/>
    <row r="294" s="52" customFormat="1" x14ac:dyDescent="0.55000000000000004"/>
    <row r="295" s="52" customFormat="1" x14ac:dyDescent="0.55000000000000004"/>
    <row r="296" s="52" customFormat="1" x14ac:dyDescent="0.55000000000000004"/>
    <row r="297" s="52" customFormat="1" x14ac:dyDescent="0.55000000000000004"/>
    <row r="298" s="52" customFormat="1" x14ac:dyDescent="0.55000000000000004"/>
    <row r="299" s="52" customFormat="1" x14ac:dyDescent="0.55000000000000004"/>
    <row r="300" s="52" customFormat="1" x14ac:dyDescent="0.55000000000000004"/>
    <row r="301" s="52" customFormat="1" x14ac:dyDescent="0.55000000000000004"/>
    <row r="302" s="52" customFormat="1" x14ac:dyDescent="0.55000000000000004"/>
    <row r="303" s="52" customFormat="1" x14ac:dyDescent="0.55000000000000004"/>
    <row r="304" s="52" customFormat="1" x14ac:dyDescent="0.55000000000000004"/>
    <row r="305" s="52" customFormat="1" x14ac:dyDescent="0.55000000000000004"/>
    <row r="306" s="52" customFormat="1" x14ac:dyDescent="0.55000000000000004"/>
    <row r="307" s="52" customFormat="1" x14ac:dyDescent="0.55000000000000004"/>
    <row r="308" s="52" customFormat="1" x14ac:dyDescent="0.55000000000000004"/>
    <row r="309" s="52" customFormat="1" x14ac:dyDescent="0.55000000000000004"/>
    <row r="310" s="52" customFormat="1" x14ac:dyDescent="0.55000000000000004"/>
    <row r="311" s="52" customFormat="1" x14ac:dyDescent="0.55000000000000004"/>
    <row r="312" s="52" customFormat="1" x14ac:dyDescent="0.55000000000000004"/>
    <row r="313" s="52" customFormat="1" x14ac:dyDescent="0.55000000000000004"/>
    <row r="314" s="52" customFormat="1" x14ac:dyDescent="0.55000000000000004"/>
    <row r="315" s="52" customFormat="1" x14ac:dyDescent="0.55000000000000004"/>
    <row r="316" s="52" customFormat="1" x14ac:dyDescent="0.55000000000000004"/>
    <row r="317" s="52" customFormat="1" x14ac:dyDescent="0.55000000000000004"/>
    <row r="318" s="52" customFormat="1" x14ac:dyDescent="0.55000000000000004"/>
    <row r="319" s="52" customFormat="1" x14ac:dyDescent="0.55000000000000004"/>
    <row r="320" s="52" customFormat="1" x14ac:dyDescent="0.55000000000000004"/>
    <row r="321" s="52" customFormat="1" x14ac:dyDescent="0.55000000000000004"/>
    <row r="322" s="52" customFormat="1" x14ac:dyDescent="0.55000000000000004"/>
    <row r="323" s="52" customFormat="1" x14ac:dyDescent="0.55000000000000004"/>
    <row r="324" s="52" customFormat="1" x14ac:dyDescent="0.55000000000000004"/>
    <row r="325" s="52" customFormat="1" x14ac:dyDescent="0.55000000000000004"/>
    <row r="326" s="52" customFormat="1" x14ac:dyDescent="0.55000000000000004"/>
    <row r="327" s="52" customFormat="1" x14ac:dyDescent="0.55000000000000004"/>
    <row r="328" s="52" customFormat="1" x14ac:dyDescent="0.55000000000000004"/>
    <row r="329" s="52" customFormat="1" x14ac:dyDescent="0.55000000000000004"/>
    <row r="330" s="52" customFormat="1" x14ac:dyDescent="0.55000000000000004"/>
    <row r="331" s="52" customFormat="1" x14ac:dyDescent="0.55000000000000004"/>
    <row r="332" s="52" customFormat="1" x14ac:dyDescent="0.55000000000000004"/>
    <row r="333" s="52" customFormat="1" x14ac:dyDescent="0.55000000000000004"/>
    <row r="334" s="52" customFormat="1" x14ac:dyDescent="0.55000000000000004"/>
    <row r="335" s="52" customFormat="1" x14ac:dyDescent="0.55000000000000004"/>
    <row r="336" s="52" customFormat="1" x14ac:dyDescent="0.55000000000000004"/>
    <row r="337" s="52" customFormat="1" x14ac:dyDescent="0.55000000000000004"/>
    <row r="338" s="52" customFormat="1" x14ac:dyDescent="0.55000000000000004"/>
    <row r="339" s="52" customFormat="1" x14ac:dyDescent="0.55000000000000004"/>
    <row r="340" s="52" customFormat="1" x14ac:dyDescent="0.55000000000000004"/>
    <row r="341" s="52" customFormat="1" x14ac:dyDescent="0.55000000000000004"/>
    <row r="342" s="52" customFormat="1" x14ac:dyDescent="0.55000000000000004"/>
    <row r="343" s="52" customFormat="1" x14ac:dyDescent="0.55000000000000004"/>
    <row r="344" s="52" customFormat="1" x14ac:dyDescent="0.55000000000000004"/>
    <row r="345" s="52" customFormat="1" x14ac:dyDescent="0.55000000000000004"/>
    <row r="346" s="52" customFormat="1" x14ac:dyDescent="0.55000000000000004"/>
    <row r="347" s="52" customFormat="1" x14ac:dyDescent="0.55000000000000004"/>
    <row r="348" s="52" customFormat="1" x14ac:dyDescent="0.55000000000000004"/>
    <row r="349" s="52" customFormat="1" x14ac:dyDescent="0.55000000000000004"/>
    <row r="350" s="52" customFormat="1" x14ac:dyDescent="0.55000000000000004"/>
    <row r="351" s="52" customFormat="1" x14ac:dyDescent="0.55000000000000004"/>
    <row r="352" s="52" customFormat="1" x14ac:dyDescent="0.55000000000000004"/>
    <row r="353" s="52" customFormat="1" x14ac:dyDescent="0.55000000000000004"/>
    <row r="354" s="52" customFormat="1" x14ac:dyDescent="0.55000000000000004"/>
    <row r="355" s="52" customFormat="1" x14ac:dyDescent="0.55000000000000004"/>
    <row r="356" s="52" customFormat="1" x14ac:dyDescent="0.55000000000000004"/>
    <row r="357" s="52" customFormat="1" x14ac:dyDescent="0.55000000000000004"/>
    <row r="358" s="52" customFormat="1" x14ac:dyDescent="0.55000000000000004"/>
    <row r="359" s="52" customFormat="1" x14ac:dyDescent="0.55000000000000004"/>
    <row r="360" s="52" customFormat="1" x14ac:dyDescent="0.55000000000000004"/>
    <row r="361" s="52" customFormat="1" x14ac:dyDescent="0.55000000000000004"/>
    <row r="362" s="52" customFormat="1" x14ac:dyDescent="0.55000000000000004"/>
    <row r="363" s="52" customFormat="1" x14ac:dyDescent="0.55000000000000004"/>
    <row r="364" s="52" customFormat="1" x14ac:dyDescent="0.55000000000000004"/>
    <row r="365" s="52" customFormat="1" x14ac:dyDescent="0.55000000000000004"/>
    <row r="366" s="52" customFormat="1" x14ac:dyDescent="0.55000000000000004"/>
    <row r="367" s="52" customFormat="1" x14ac:dyDescent="0.55000000000000004"/>
    <row r="368" s="52" customFormat="1" x14ac:dyDescent="0.55000000000000004"/>
    <row r="369" s="52" customFormat="1" x14ac:dyDescent="0.55000000000000004"/>
    <row r="370" s="52" customFormat="1" x14ac:dyDescent="0.55000000000000004"/>
    <row r="371" s="52" customFormat="1" x14ac:dyDescent="0.55000000000000004"/>
    <row r="372" s="52" customFormat="1" x14ac:dyDescent="0.55000000000000004"/>
    <row r="373" s="52" customFormat="1" x14ac:dyDescent="0.55000000000000004"/>
    <row r="374" s="52" customFormat="1" x14ac:dyDescent="0.55000000000000004"/>
    <row r="375" s="52" customFormat="1" x14ac:dyDescent="0.55000000000000004"/>
    <row r="376" s="52" customFormat="1" x14ac:dyDescent="0.55000000000000004"/>
    <row r="377" s="52" customFormat="1" x14ac:dyDescent="0.55000000000000004"/>
    <row r="378" s="52" customFormat="1" x14ac:dyDescent="0.55000000000000004"/>
    <row r="379" s="52" customFormat="1" x14ac:dyDescent="0.55000000000000004"/>
    <row r="380" s="52" customFormat="1" x14ac:dyDescent="0.55000000000000004"/>
    <row r="381" s="52" customFormat="1" x14ac:dyDescent="0.55000000000000004"/>
    <row r="382" s="52" customFormat="1" x14ac:dyDescent="0.55000000000000004"/>
    <row r="383" s="52" customFormat="1" x14ac:dyDescent="0.55000000000000004"/>
    <row r="384" s="52" customFormat="1" x14ac:dyDescent="0.55000000000000004"/>
    <row r="385" spans="1:4" s="52" customFormat="1" x14ac:dyDescent="0.55000000000000004"/>
    <row r="386" spans="1:4" s="52" customFormat="1" x14ac:dyDescent="0.55000000000000004"/>
    <row r="387" spans="1:4" s="52" customFormat="1" x14ac:dyDescent="0.55000000000000004"/>
    <row r="388" spans="1:4" s="52" customFormat="1" x14ac:dyDescent="0.55000000000000004"/>
    <row r="389" spans="1:4" s="52" customFormat="1" x14ac:dyDescent="0.55000000000000004"/>
    <row r="390" spans="1:4" s="52" customFormat="1" x14ac:dyDescent="0.55000000000000004"/>
    <row r="391" spans="1:4" x14ac:dyDescent="0.55000000000000004">
      <c r="A391" s="52"/>
      <c r="B391" s="52"/>
      <c r="C391" s="52"/>
      <c r="D391" s="52"/>
    </row>
    <row r="392" spans="1:4" x14ac:dyDescent="0.55000000000000004">
      <c r="A392" s="52"/>
      <c r="B392" s="52"/>
      <c r="C392" s="52"/>
      <c r="D392" s="52"/>
    </row>
    <row r="393" spans="1:4" x14ac:dyDescent="0.55000000000000004">
      <c r="A393" s="52"/>
      <c r="B393" s="52"/>
      <c r="C393" s="52"/>
      <c r="D393" s="52"/>
    </row>
    <row r="394" spans="1:4" x14ac:dyDescent="0.55000000000000004">
      <c r="A394" s="52"/>
      <c r="B394" s="52"/>
      <c r="C394" s="52"/>
      <c r="D394" s="52"/>
    </row>
    <row r="395" spans="1:4" x14ac:dyDescent="0.55000000000000004">
      <c r="A395" s="52"/>
      <c r="B395" s="52"/>
      <c r="C395" s="52"/>
      <c r="D395" s="52"/>
    </row>
    <row r="396" spans="1:4" x14ac:dyDescent="0.55000000000000004">
      <c r="A396" s="52"/>
      <c r="B396" s="52"/>
      <c r="C396" s="52"/>
      <c r="D396" s="52"/>
    </row>
    <row r="397" spans="1:4" x14ac:dyDescent="0.55000000000000004">
      <c r="A397" s="52"/>
      <c r="B397" s="52"/>
      <c r="C397" s="52"/>
      <c r="D397" s="52"/>
    </row>
    <row r="398" spans="1:4" x14ac:dyDescent="0.55000000000000004">
      <c r="A398" s="52"/>
      <c r="B398" s="52"/>
      <c r="C398" s="52"/>
      <c r="D398" s="52"/>
    </row>
    <row r="399" spans="1:4" x14ac:dyDescent="0.55000000000000004">
      <c r="A399" s="52"/>
      <c r="B399" s="52"/>
      <c r="C399" s="52"/>
      <c r="D399" s="52"/>
    </row>
    <row r="400" spans="1:4" x14ac:dyDescent="0.55000000000000004">
      <c r="A400" s="52"/>
      <c r="B400" s="52"/>
      <c r="C400" s="52"/>
      <c r="D400" s="52"/>
    </row>
    <row r="401" spans="1:4" x14ac:dyDescent="0.55000000000000004">
      <c r="A401" s="52"/>
      <c r="B401" s="52"/>
      <c r="C401" s="52"/>
      <c r="D401" s="52"/>
    </row>
    <row r="402" spans="1:4" x14ac:dyDescent="0.55000000000000004">
      <c r="A402" s="52"/>
      <c r="B402" s="52"/>
      <c r="C402" s="52"/>
      <c r="D402" s="52"/>
    </row>
  </sheetData>
  <mergeCells count="3">
    <mergeCell ref="B2:D3"/>
    <mergeCell ref="A18:D18"/>
    <mergeCell ref="C9:D9"/>
  </mergeCells>
  <pageMargins left="0.7" right="0.7" top="0.75" bottom="0.75" header="0.3" footer="0.3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8"/>
  <sheetViews>
    <sheetView zoomScaleNormal="100" workbookViewId="0">
      <selection activeCell="B2" sqref="B2:C2"/>
    </sheetView>
  </sheetViews>
  <sheetFormatPr defaultColWidth="11.3828125" defaultRowHeight="17.149999999999999" x14ac:dyDescent="0.55000000000000004"/>
  <cols>
    <col min="1" max="1" width="30" style="53" customWidth="1"/>
    <col min="2" max="3" width="31.3046875" style="53" customWidth="1"/>
    <col min="4" max="4" width="14.3828125" style="52" bestFit="1" customWidth="1"/>
    <col min="5" max="23" width="11.3828125" style="52"/>
    <col min="24" max="16384" width="11.3828125" style="53"/>
  </cols>
  <sheetData>
    <row r="1" spans="1:23" x14ac:dyDescent="0.55000000000000004">
      <c r="A1" s="12"/>
      <c r="B1" s="12"/>
      <c r="C1" s="52"/>
    </row>
    <row r="2" spans="1:23" ht="36" customHeight="1" x14ac:dyDescent="0.55000000000000004">
      <c r="B2" s="83" t="s">
        <v>21</v>
      </c>
      <c r="C2" s="83"/>
      <c r="D2" s="51"/>
    </row>
    <row r="3" spans="1:23" ht="30" customHeight="1" x14ac:dyDescent="0.55000000000000004">
      <c r="A3" s="12"/>
      <c r="B3" s="51"/>
      <c r="C3" s="51"/>
      <c r="D3" s="51"/>
    </row>
    <row r="4" spans="1:23" x14ac:dyDescent="0.55000000000000004">
      <c r="A4" s="12"/>
      <c r="B4" s="12"/>
      <c r="C4" s="52"/>
    </row>
    <row r="5" spans="1:23" x14ac:dyDescent="0.55000000000000004">
      <c r="A5" s="13"/>
      <c r="B5" s="49"/>
      <c r="C5" s="52"/>
    </row>
    <row r="6" spans="1:23" x14ac:dyDescent="0.55000000000000004">
      <c r="A6" s="25" t="s">
        <v>42</v>
      </c>
      <c r="B6" s="49"/>
      <c r="C6" s="52"/>
    </row>
    <row r="7" spans="1:23" x14ac:dyDescent="0.55000000000000004">
      <c r="A7" s="25" t="s">
        <v>43</v>
      </c>
      <c r="B7" s="49"/>
      <c r="C7" s="52"/>
    </row>
    <row r="8" spans="1:23" ht="17.600000000000001" thickBot="1" x14ac:dyDescent="0.6">
      <c r="A8" s="54"/>
      <c r="B8" s="84" t="s">
        <v>17</v>
      </c>
      <c r="C8" s="84"/>
    </row>
    <row r="9" spans="1:23" s="56" customFormat="1" ht="24.75" customHeight="1" x14ac:dyDescent="0.55000000000000004">
      <c r="A9" s="59" t="s">
        <v>20</v>
      </c>
      <c r="B9" s="50" t="s">
        <v>45</v>
      </c>
      <c r="C9" s="60" t="s">
        <v>16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</row>
    <row r="10" spans="1:23" s="56" customFormat="1" ht="22.5" customHeight="1" x14ac:dyDescent="0.55000000000000004">
      <c r="A10" s="64" t="s">
        <v>31</v>
      </c>
      <c r="B10" s="63">
        <v>-51530.09</v>
      </c>
      <c r="C10" s="63">
        <v>-51530.09</v>
      </c>
      <c r="D10" s="57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</row>
    <row r="11" spans="1:23" s="52" customFormat="1" x14ac:dyDescent="0.55000000000000004">
      <c r="C11" s="58"/>
    </row>
    <row r="12" spans="1:23" s="52" customFormat="1" x14ac:dyDescent="0.55000000000000004">
      <c r="B12" s="58"/>
    </row>
    <row r="13" spans="1:23" s="52" customFormat="1" ht="15" customHeight="1" x14ac:dyDescent="0.55000000000000004">
      <c r="A13" s="85" t="s">
        <v>33</v>
      </c>
      <c r="B13" s="86"/>
      <c r="C13" s="87"/>
    </row>
    <row r="14" spans="1:23" s="52" customFormat="1" x14ac:dyDescent="0.55000000000000004">
      <c r="A14" s="88" t="s">
        <v>35</v>
      </c>
      <c r="B14" s="88"/>
      <c r="C14" s="88"/>
    </row>
    <row r="15" spans="1:23" s="52" customFormat="1" x14ac:dyDescent="0.55000000000000004">
      <c r="A15" s="88"/>
      <c r="B15" s="88"/>
      <c r="C15" s="88"/>
    </row>
    <row r="16" spans="1:23" s="52" customFormat="1" x14ac:dyDescent="0.55000000000000004">
      <c r="A16" s="88"/>
      <c r="B16" s="88"/>
      <c r="C16" s="88"/>
    </row>
    <row r="17" spans="1:3" s="52" customFormat="1" x14ac:dyDescent="0.55000000000000004">
      <c r="A17" s="88"/>
      <c r="B17" s="88"/>
      <c r="C17" s="88"/>
    </row>
    <row r="18" spans="1:3" s="52" customFormat="1" x14ac:dyDescent="0.55000000000000004"/>
    <row r="19" spans="1:3" s="52" customFormat="1" x14ac:dyDescent="0.55000000000000004"/>
    <row r="20" spans="1:3" s="52" customFormat="1" x14ac:dyDescent="0.55000000000000004"/>
    <row r="21" spans="1:3" s="52" customFormat="1" x14ac:dyDescent="0.55000000000000004"/>
    <row r="22" spans="1:3" s="52" customFormat="1" x14ac:dyDescent="0.55000000000000004"/>
    <row r="23" spans="1:3" s="52" customFormat="1" x14ac:dyDescent="0.55000000000000004"/>
    <row r="24" spans="1:3" s="52" customFormat="1" x14ac:dyDescent="0.55000000000000004"/>
    <row r="25" spans="1:3" s="52" customFormat="1" x14ac:dyDescent="0.55000000000000004"/>
    <row r="26" spans="1:3" s="52" customFormat="1" x14ac:dyDescent="0.55000000000000004"/>
    <row r="27" spans="1:3" s="52" customFormat="1" x14ac:dyDescent="0.55000000000000004"/>
    <row r="28" spans="1:3" s="52" customFormat="1" x14ac:dyDescent="0.55000000000000004"/>
    <row r="29" spans="1:3" s="52" customFormat="1" x14ac:dyDescent="0.55000000000000004"/>
    <row r="30" spans="1:3" s="52" customFormat="1" x14ac:dyDescent="0.55000000000000004"/>
    <row r="31" spans="1:3" s="52" customFormat="1" x14ac:dyDescent="0.55000000000000004"/>
    <row r="32" spans="1:3" s="52" customFormat="1" x14ac:dyDescent="0.55000000000000004"/>
    <row r="33" s="52" customFormat="1" x14ac:dyDescent="0.55000000000000004"/>
    <row r="34" s="52" customFormat="1" x14ac:dyDescent="0.55000000000000004"/>
    <row r="35" s="52" customFormat="1" x14ac:dyDescent="0.55000000000000004"/>
    <row r="36" s="52" customFormat="1" x14ac:dyDescent="0.55000000000000004"/>
    <row r="37" s="52" customFormat="1" x14ac:dyDescent="0.55000000000000004"/>
    <row r="38" s="52" customFormat="1" x14ac:dyDescent="0.55000000000000004"/>
    <row r="39" s="52" customFormat="1" x14ac:dyDescent="0.55000000000000004"/>
    <row r="40" s="52" customFormat="1" x14ac:dyDescent="0.55000000000000004"/>
    <row r="41" s="52" customFormat="1" x14ac:dyDescent="0.55000000000000004"/>
    <row r="42" s="52" customFormat="1" x14ac:dyDescent="0.55000000000000004"/>
    <row r="43" s="52" customFormat="1" x14ac:dyDescent="0.55000000000000004"/>
    <row r="44" s="52" customFormat="1" x14ac:dyDescent="0.55000000000000004"/>
    <row r="45" s="52" customFormat="1" x14ac:dyDescent="0.55000000000000004"/>
    <row r="46" s="52" customFormat="1" x14ac:dyDescent="0.55000000000000004"/>
    <row r="47" s="52" customFormat="1" x14ac:dyDescent="0.55000000000000004"/>
    <row r="48" s="52" customFormat="1" x14ac:dyDescent="0.55000000000000004"/>
    <row r="49" s="52" customFormat="1" x14ac:dyDescent="0.55000000000000004"/>
    <row r="50" s="52" customFormat="1" x14ac:dyDescent="0.55000000000000004"/>
    <row r="51" s="52" customFormat="1" x14ac:dyDescent="0.55000000000000004"/>
    <row r="52" s="52" customFormat="1" x14ac:dyDescent="0.55000000000000004"/>
    <row r="53" s="52" customFormat="1" x14ac:dyDescent="0.55000000000000004"/>
    <row r="54" s="52" customFormat="1" x14ac:dyDescent="0.55000000000000004"/>
    <row r="55" s="52" customFormat="1" x14ac:dyDescent="0.55000000000000004"/>
    <row r="56" s="52" customFormat="1" x14ac:dyDescent="0.55000000000000004"/>
    <row r="57" s="52" customFormat="1" x14ac:dyDescent="0.55000000000000004"/>
    <row r="58" s="52" customFormat="1" x14ac:dyDescent="0.55000000000000004"/>
    <row r="59" s="52" customFormat="1" x14ac:dyDescent="0.55000000000000004"/>
    <row r="60" s="52" customFormat="1" x14ac:dyDescent="0.55000000000000004"/>
    <row r="61" s="52" customFormat="1" x14ac:dyDescent="0.55000000000000004"/>
    <row r="62" s="52" customFormat="1" x14ac:dyDescent="0.55000000000000004"/>
    <row r="63" s="52" customFormat="1" x14ac:dyDescent="0.55000000000000004"/>
    <row r="64" s="52" customFormat="1" x14ac:dyDescent="0.55000000000000004"/>
    <row r="65" s="52" customFormat="1" x14ac:dyDescent="0.55000000000000004"/>
    <row r="66" s="52" customFormat="1" x14ac:dyDescent="0.55000000000000004"/>
    <row r="67" s="52" customFormat="1" x14ac:dyDescent="0.55000000000000004"/>
    <row r="68" s="52" customFormat="1" x14ac:dyDescent="0.55000000000000004"/>
    <row r="69" s="52" customFormat="1" x14ac:dyDescent="0.55000000000000004"/>
    <row r="70" s="52" customFormat="1" x14ac:dyDescent="0.55000000000000004"/>
    <row r="71" s="52" customFormat="1" x14ac:dyDescent="0.55000000000000004"/>
    <row r="72" s="52" customFormat="1" x14ac:dyDescent="0.55000000000000004"/>
    <row r="73" s="52" customFormat="1" x14ac:dyDescent="0.55000000000000004"/>
    <row r="74" s="52" customFormat="1" x14ac:dyDescent="0.55000000000000004"/>
    <row r="75" s="52" customFormat="1" x14ac:dyDescent="0.55000000000000004"/>
    <row r="76" s="52" customFormat="1" x14ac:dyDescent="0.55000000000000004"/>
    <row r="77" s="52" customFormat="1" x14ac:dyDescent="0.55000000000000004"/>
    <row r="78" s="52" customFormat="1" x14ac:dyDescent="0.55000000000000004"/>
    <row r="79" s="52" customFormat="1" x14ac:dyDescent="0.55000000000000004"/>
    <row r="80" s="52" customFormat="1" x14ac:dyDescent="0.55000000000000004"/>
    <row r="81" s="52" customFormat="1" x14ac:dyDescent="0.55000000000000004"/>
    <row r="82" s="52" customFormat="1" x14ac:dyDescent="0.55000000000000004"/>
    <row r="83" s="52" customFormat="1" x14ac:dyDescent="0.55000000000000004"/>
    <row r="84" s="52" customFormat="1" x14ac:dyDescent="0.55000000000000004"/>
    <row r="85" s="52" customFormat="1" x14ac:dyDescent="0.55000000000000004"/>
    <row r="86" s="52" customFormat="1" x14ac:dyDescent="0.55000000000000004"/>
    <row r="87" s="52" customFormat="1" x14ac:dyDescent="0.55000000000000004"/>
    <row r="88" s="52" customFormat="1" x14ac:dyDescent="0.55000000000000004"/>
    <row r="89" s="52" customFormat="1" x14ac:dyDescent="0.55000000000000004"/>
    <row r="90" s="52" customFormat="1" x14ac:dyDescent="0.55000000000000004"/>
    <row r="91" s="52" customFormat="1" x14ac:dyDescent="0.55000000000000004"/>
    <row r="92" s="52" customFormat="1" x14ac:dyDescent="0.55000000000000004"/>
    <row r="93" s="52" customFormat="1" x14ac:dyDescent="0.55000000000000004"/>
    <row r="94" s="52" customFormat="1" x14ac:dyDescent="0.55000000000000004"/>
    <row r="95" s="52" customFormat="1" x14ac:dyDescent="0.55000000000000004"/>
    <row r="96" s="52" customFormat="1" x14ac:dyDescent="0.55000000000000004"/>
    <row r="97" s="52" customFormat="1" x14ac:dyDescent="0.55000000000000004"/>
    <row r="98" s="52" customFormat="1" x14ac:dyDescent="0.55000000000000004"/>
  </sheetData>
  <mergeCells count="4">
    <mergeCell ref="B2:C2"/>
    <mergeCell ref="B8:C8"/>
    <mergeCell ref="A13:C13"/>
    <mergeCell ref="A14:C17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DTER-DT'!Print_Area</vt:lpstr>
      <vt:lpstr>'2. COMPRA DE DT'!Print_Area</vt:lpstr>
      <vt:lpstr>'3. IVDT POR MES'!Print_Area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2018-06-25T21:28:26Z</cp:lastPrinted>
  <dcterms:created xsi:type="dcterms:W3CDTF">1996-11-27T10:00:04Z</dcterms:created>
  <dcterms:modified xsi:type="dcterms:W3CDTF">2023-11-03T22:31:04Z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